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 codeName="{2AF44A5B-4F9A-30C1-5B58-47010ADB2D0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spiron14\Google ドライブ\競艇自動投票マクロ\"/>
    </mc:Choice>
  </mc:AlternateContent>
  <xr:revisionPtr revIDLastSave="0" documentId="13_ncr:1_{0625F1A1-BE4A-489C-9D76-2F1BCC195487}" xr6:coauthVersionLast="38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etting" sheetId="7" r:id="rId1"/>
    <sheet name="Main" sheetId="2" r:id="rId2"/>
    <sheet name="Config" sheetId="6" state="hidden" r:id="rId3"/>
    <sheet name="BET" sheetId="4" r:id="rId4"/>
    <sheet name="Result" sheetId="3" r:id="rId5"/>
    <sheet name="Result_詳細" sheetId="8" r:id="rId6"/>
    <sheet name="LOG" sheetId="5" r:id="rId7"/>
    <sheet name="予想取込" sheetId="9" r:id="rId8"/>
  </sheets>
  <functionGroups builtInGroupCount="19"/>
  <definedNames>
    <definedName name="_xlnm._FilterDatabase" localSheetId="6" hidden="1">LOG!$A$3:$G$3</definedName>
    <definedName name="_xlnm._FilterDatabase" localSheetId="1" hidden="1">Main!$A$1:$K$15</definedName>
    <definedName name="_xlnm._FilterDatabase" localSheetId="4" hidden="1">Result!$A$1:$EE$1</definedName>
    <definedName name="_xlnm._FilterDatabase" localSheetId="0" hidden="1">Setting!$A$1:$D$151</definedName>
    <definedName name="_xlnm._FilterDatabase" localSheetId="7" hidden="1">予想取込!$A$4:$H$4</definedName>
    <definedName name="jyo">Config!$A$2:$A$25</definedName>
    <definedName name="jyoChk">Config!$A$2:$A$26</definedName>
    <definedName name="OneToSix">Config!$M$2:$M$7</definedName>
    <definedName name="回避種類">Config!$E$2:$E$9</definedName>
    <definedName name="人気レースNo">Config!$X$2:$X$14</definedName>
    <definedName name="人気買い目回避">Config!$Y$2:$Y$8</definedName>
    <definedName name="設定秒">Config!$I$2:$I$60</definedName>
    <definedName name="設定分">Config!$J$2:$J$21</definedName>
    <definedName name="投票金額">Config!$H$2:$H$701</definedName>
    <definedName name="投票種類">Config!$C$2:$C$8</definedName>
    <definedName name="入金利益判定金額">Config!$G$2:$G$201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5" l="1"/>
  <c r="B1" i="5"/>
  <c r="G2" i="5" l="1"/>
  <c r="B2" i="2" l="1"/>
  <c r="E1" i="5" s="1"/>
  <c r="K2" i="6" l="1"/>
  <c r="K3" i="6" s="1"/>
  <c r="K4" i="6" s="1"/>
  <c r="K5" i="6" s="1"/>
  <c r="K6" i="6" s="1"/>
  <c r="K7" i="6" s="1"/>
  <c r="K8" i="6" s="1"/>
  <c r="K9" i="6" s="1"/>
  <c r="K10" i="6" s="1"/>
  <c r="K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</author>
  </authors>
  <commentList>
    <comment ref="A16" authorId="0" shapeId="0" xr:uid="{3461643B-048D-4FC2-BC54-F5B26BD96832}">
      <text>
        <r>
          <rPr>
            <b/>
            <sz val="9"/>
            <color indexed="81"/>
            <rFont val="MS P ゴシック"/>
            <family val="3"/>
            <charset val="128"/>
          </rPr>
          <t>投票が出来ない等あれば
安定モードを「する」にすると
投票が安定します</t>
        </r>
      </text>
    </comment>
  </commentList>
</comments>
</file>

<file path=xl/sharedStrings.xml><?xml version="1.0" encoding="utf-8"?>
<sst xmlns="http://schemas.openxmlformats.org/spreadsheetml/2006/main" count="1014" uniqueCount="686">
  <si>
    <t>１R</t>
  </si>
  <si>
    <t>２R</t>
  </si>
  <si>
    <t>３R</t>
  </si>
  <si>
    <t>４R</t>
  </si>
  <si>
    <t>５R</t>
  </si>
  <si>
    <t>６R</t>
  </si>
  <si>
    <t>７R</t>
  </si>
  <si>
    <t>８R</t>
  </si>
  <si>
    <t>９R</t>
  </si>
  <si>
    <t>１０R</t>
  </si>
  <si>
    <t>１１R</t>
  </si>
  <si>
    <t>１２R</t>
  </si>
  <si>
    <t>１３R</t>
  </si>
  <si>
    <t>１４R</t>
  </si>
  <si>
    <t>１５R</t>
  </si>
  <si>
    <t>１６R</t>
  </si>
  <si>
    <t>１７R</t>
  </si>
  <si>
    <t>１８R</t>
  </si>
  <si>
    <t>１９R</t>
  </si>
  <si>
    <t>２０R</t>
  </si>
  <si>
    <t>２１R</t>
  </si>
  <si>
    <t>２２R</t>
  </si>
  <si>
    <t>２３R</t>
  </si>
  <si>
    <t>２４R</t>
  </si>
  <si>
    <t>２５R</t>
  </si>
  <si>
    <t>２６R</t>
  </si>
  <si>
    <t>２７R</t>
  </si>
  <si>
    <t>２８R</t>
  </si>
  <si>
    <t>２９R</t>
  </si>
  <si>
    <t>３０R</t>
  </si>
  <si>
    <t>３１R</t>
  </si>
  <si>
    <t>３２R</t>
  </si>
  <si>
    <t>３３R</t>
  </si>
  <si>
    <t>３４R</t>
  </si>
  <si>
    <t>３５R</t>
  </si>
  <si>
    <t>３６R</t>
  </si>
  <si>
    <t>現在R</t>
    <rPh sb="0" eb="2">
      <t>ゲンザイ</t>
    </rPh>
    <phoneticPr fontId="1"/>
  </si>
  <si>
    <t>-</t>
    <phoneticPr fontId="1"/>
  </si>
  <si>
    <t>銀行</t>
    <rPh sb="0" eb="2">
      <t>ギンコウ</t>
    </rPh>
    <phoneticPr fontId="1"/>
  </si>
  <si>
    <t>備考</t>
    <rPh sb="0" eb="2">
      <t>ビコウ</t>
    </rPh>
    <phoneticPr fontId="1"/>
  </si>
  <si>
    <t>投票方法</t>
    <rPh sb="0" eb="2">
      <t>トウヒョウ</t>
    </rPh>
    <rPh sb="2" eb="4">
      <t>ホウホウ</t>
    </rPh>
    <phoneticPr fontId="1"/>
  </si>
  <si>
    <t>投票</t>
    <rPh sb="0" eb="2">
      <t>トウヒョウ</t>
    </rPh>
    <phoneticPr fontId="1"/>
  </si>
  <si>
    <t>人気No</t>
    <rPh sb="0" eb="2">
      <t>ニンキ</t>
    </rPh>
    <phoneticPr fontId="1"/>
  </si>
  <si>
    <t>時</t>
    <rPh sb="0" eb="1">
      <t>ジ</t>
    </rPh>
    <phoneticPr fontId="1"/>
  </si>
  <si>
    <t>レース情報取得時間</t>
    <rPh sb="3" eb="5">
      <t>ジョウホウ</t>
    </rPh>
    <rPh sb="5" eb="7">
      <t>シュトク</t>
    </rPh>
    <rPh sb="7" eb="9">
      <t>ジカン</t>
    </rPh>
    <phoneticPr fontId="1"/>
  </si>
  <si>
    <t>情報</t>
    <rPh sb="0" eb="2">
      <t>ジョウホウ</t>
    </rPh>
    <phoneticPr fontId="1"/>
  </si>
  <si>
    <t>入力</t>
    <rPh sb="0" eb="2">
      <t>ニュウリョク</t>
    </rPh>
    <phoneticPr fontId="1"/>
  </si>
  <si>
    <t>固定</t>
    <rPh sb="0" eb="2">
      <t>コテイ</t>
    </rPh>
    <phoneticPr fontId="1"/>
  </si>
  <si>
    <t>入金時間</t>
    <rPh sb="0" eb="2">
      <t>ニュウキン</t>
    </rPh>
    <rPh sb="2" eb="4">
      <t>ジカン</t>
    </rPh>
    <phoneticPr fontId="1"/>
  </si>
  <si>
    <t>円</t>
    <rPh sb="0" eb="1">
      <t>エン</t>
    </rPh>
    <phoneticPr fontId="1"/>
  </si>
  <si>
    <t>jyo02</t>
  </si>
  <si>
    <t>jyo03</t>
  </si>
  <si>
    <t>jyo05</t>
  </si>
  <si>
    <t>jyo07</t>
  </si>
  <si>
    <t>jyo08</t>
  </si>
  <si>
    <t>jyo09</t>
  </si>
  <si>
    <t>jyo13</t>
  </si>
  <si>
    <t>jyo17</t>
  </si>
  <si>
    <t>jyo18</t>
  </si>
  <si>
    <t>jyo20</t>
  </si>
  <si>
    <t>jyo21</t>
  </si>
  <si>
    <t>jyo22</t>
  </si>
  <si>
    <t>jyo23</t>
  </si>
  <si>
    <t>jyo15</t>
  </si>
  <si>
    <t>jyo19</t>
  </si>
  <si>
    <t>jyo06</t>
  </si>
  <si>
    <t>江戸川</t>
  </si>
  <si>
    <t>平和島</t>
  </si>
  <si>
    <t>jyo04</t>
  </si>
  <si>
    <t>多摩川</t>
  </si>
  <si>
    <t>浜名湖</t>
  </si>
  <si>
    <t>jyo10</t>
  </si>
  <si>
    <t>琵琶湖</t>
    <rPh sb="0" eb="3">
      <t>ビワコ</t>
    </rPh>
    <phoneticPr fontId="1"/>
  </si>
  <si>
    <t>jyo11</t>
  </si>
  <si>
    <t>住之江</t>
  </si>
  <si>
    <t>jyo12</t>
  </si>
  <si>
    <t>jyo14</t>
  </si>
  <si>
    <t>jyo16</t>
  </si>
  <si>
    <t>jyo24</t>
  </si>
  <si>
    <t>桐生</t>
  </si>
  <si>
    <t>戸田</t>
  </si>
  <si>
    <t>蒲郡</t>
  </si>
  <si>
    <t>常滑</t>
  </si>
  <si>
    <t>津</t>
  </si>
  <si>
    <t>三国</t>
  </si>
  <si>
    <t>尼崎</t>
  </si>
  <si>
    <t>鳴門</t>
  </si>
  <si>
    <t>丸亀</t>
  </si>
  <si>
    <t>児島</t>
  </si>
  <si>
    <t>宮島</t>
  </si>
  <si>
    <t>徳山</t>
  </si>
  <si>
    <t>下関</t>
  </si>
  <si>
    <t>若松</t>
  </si>
  <si>
    <t>芦屋</t>
  </si>
  <si>
    <t>福岡</t>
  </si>
  <si>
    <t>唐津</t>
  </si>
  <si>
    <t>大村</t>
  </si>
  <si>
    <t>投票場</t>
    <rPh sb="0" eb="2">
      <t>トウヒョウ</t>
    </rPh>
    <rPh sb="2" eb="3">
      <t>ジョウ</t>
    </rPh>
    <phoneticPr fontId="1"/>
  </si>
  <si>
    <t>投票場変数</t>
    <rPh sb="0" eb="2">
      <t>トウヒョウ</t>
    </rPh>
    <rPh sb="2" eb="3">
      <t>ジョウ</t>
    </rPh>
    <rPh sb="3" eb="5">
      <t>ヘンスウ</t>
    </rPh>
    <phoneticPr fontId="1"/>
  </si>
  <si>
    <t>3連単</t>
  </si>
  <si>
    <t>3連複</t>
  </si>
  <si>
    <t>2連単</t>
  </si>
  <si>
    <t>2連複</t>
  </si>
  <si>
    <t>拡連複</t>
  </si>
  <si>
    <t>単勝</t>
  </si>
  <si>
    <t>投票種類</t>
    <rPh sb="0" eb="2">
      <t>トウヒョウ</t>
    </rPh>
    <rPh sb="2" eb="4">
      <t>シュルイ</t>
    </rPh>
    <phoneticPr fontId="1"/>
  </si>
  <si>
    <t>投票種類変数</t>
    <rPh sb="0" eb="2">
      <t>トウヒョウ</t>
    </rPh>
    <rPh sb="2" eb="4">
      <t>シュルイ</t>
    </rPh>
    <rPh sb="4" eb="6">
      <t>ヘンスウ</t>
    </rPh>
    <phoneticPr fontId="1"/>
  </si>
  <si>
    <t>ログを残す日数</t>
    <rPh sb="3" eb="4">
      <t>ノコ</t>
    </rPh>
    <rPh sb="5" eb="7">
      <t>ニッスウ</t>
    </rPh>
    <phoneticPr fontId="1"/>
  </si>
  <si>
    <t>日</t>
    <rPh sb="0" eb="1">
      <t>ヒ</t>
    </rPh>
    <phoneticPr fontId="1"/>
  </si>
  <si>
    <t>betkati3</t>
    <phoneticPr fontId="1"/>
  </si>
  <si>
    <t>betkati4</t>
    <phoneticPr fontId="1"/>
  </si>
  <si>
    <t>betkati5</t>
    <phoneticPr fontId="1"/>
  </si>
  <si>
    <t>betkati6</t>
    <phoneticPr fontId="1"/>
  </si>
  <si>
    <t>betkati7</t>
    <phoneticPr fontId="1"/>
  </si>
  <si>
    <t>jyo01</t>
    <phoneticPr fontId="1"/>
  </si>
  <si>
    <t>betkati1</t>
    <phoneticPr fontId="1"/>
  </si>
  <si>
    <t>複勝</t>
    <phoneticPr fontId="1"/>
  </si>
  <si>
    <t>betkati2</t>
    <phoneticPr fontId="1"/>
  </si>
  <si>
    <t>的中時BET金額</t>
    <rPh sb="0" eb="2">
      <t>テキチュウ</t>
    </rPh>
    <rPh sb="2" eb="3">
      <t>ジ</t>
    </rPh>
    <rPh sb="6" eb="8">
      <t>キンガク</t>
    </rPh>
    <phoneticPr fontId="1"/>
  </si>
  <si>
    <t>レース</t>
    <phoneticPr fontId="1"/>
  </si>
  <si>
    <t>-</t>
    <phoneticPr fontId="1"/>
  </si>
  <si>
    <t>■人気自動投票設定</t>
    <rPh sb="1" eb="3">
      <t>ニンキ</t>
    </rPh>
    <rPh sb="3" eb="5">
      <t>ジドウ</t>
    </rPh>
    <rPh sb="5" eb="7">
      <t>トウヒョウ</t>
    </rPh>
    <rPh sb="7" eb="9">
      <t>セッテイ</t>
    </rPh>
    <phoneticPr fontId="1"/>
  </si>
  <si>
    <t>通知設定</t>
    <rPh sb="0" eb="2">
      <t>ツウチ</t>
    </rPh>
    <rPh sb="2" eb="4">
      <t>セッテイ</t>
    </rPh>
    <phoneticPr fontId="7"/>
  </si>
  <si>
    <t>BET金額倍設定</t>
    <rPh sb="3" eb="5">
      <t>キンガク</t>
    </rPh>
    <rPh sb="5" eb="6">
      <t>バイ</t>
    </rPh>
    <rPh sb="6" eb="8">
      <t>セッテイ</t>
    </rPh>
    <phoneticPr fontId="7"/>
  </si>
  <si>
    <t>早期確定時再実行設定</t>
    <rPh sb="0" eb="2">
      <t>ソウキ</t>
    </rPh>
    <rPh sb="2" eb="4">
      <t>カクテイ</t>
    </rPh>
    <rPh sb="4" eb="5">
      <t>ジ</t>
    </rPh>
    <rPh sb="5" eb="8">
      <t>サイジッコウ</t>
    </rPh>
    <rPh sb="8" eb="10">
      <t>セッテイ</t>
    </rPh>
    <phoneticPr fontId="7"/>
  </si>
  <si>
    <t>レポート作成設定</t>
    <rPh sb="4" eb="6">
      <t>サクセイ</t>
    </rPh>
    <rPh sb="6" eb="8">
      <t>セッテイ</t>
    </rPh>
    <phoneticPr fontId="7"/>
  </si>
  <si>
    <t>損益通知メールアドレス</t>
    <rPh sb="0" eb="2">
      <t>ソンエキ</t>
    </rPh>
    <rPh sb="2" eb="4">
      <t>ツウチ</t>
    </rPh>
    <phoneticPr fontId="7"/>
  </si>
  <si>
    <t>エラー通知メールアドレス</t>
    <rPh sb="3" eb="5">
      <t>ツウチ</t>
    </rPh>
    <phoneticPr fontId="7"/>
  </si>
  <si>
    <t>月曜投票除外設定</t>
    <rPh sb="0" eb="2">
      <t>ゲツヨウ</t>
    </rPh>
    <rPh sb="2" eb="4">
      <t>トウヒョウ</t>
    </rPh>
    <rPh sb="4" eb="6">
      <t>ジョガイ</t>
    </rPh>
    <rPh sb="6" eb="8">
      <t>セッテイ</t>
    </rPh>
    <phoneticPr fontId="7"/>
  </si>
  <si>
    <t>火曜投票除外設定</t>
    <rPh sb="0" eb="2">
      <t>カヨウ</t>
    </rPh>
    <rPh sb="2" eb="4">
      <t>トウヒョウ</t>
    </rPh>
    <rPh sb="4" eb="6">
      <t>ジョガイ</t>
    </rPh>
    <rPh sb="6" eb="8">
      <t>セッテイ</t>
    </rPh>
    <phoneticPr fontId="7"/>
  </si>
  <si>
    <t>水曜投票除外設定</t>
    <rPh sb="0" eb="2">
      <t>スイヨウ</t>
    </rPh>
    <rPh sb="2" eb="4">
      <t>トウヒョウ</t>
    </rPh>
    <rPh sb="4" eb="6">
      <t>ジョガイ</t>
    </rPh>
    <rPh sb="6" eb="8">
      <t>セッテイ</t>
    </rPh>
    <phoneticPr fontId="7"/>
  </si>
  <si>
    <t>木曜投票除外設定</t>
    <rPh sb="0" eb="2">
      <t>モクヨウ</t>
    </rPh>
    <rPh sb="2" eb="4">
      <t>トウヒョウ</t>
    </rPh>
    <rPh sb="4" eb="6">
      <t>ジョガイ</t>
    </rPh>
    <rPh sb="6" eb="8">
      <t>セッテイ</t>
    </rPh>
    <phoneticPr fontId="7"/>
  </si>
  <si>
    <t>金曜投票除外設定</t>
    <rPh sb="0" eb="2">
      <t>キンヨウ</t>
    </rPh>
    <rPh sb="2" eb="4">
      <t>トウヒョウ</t>
    </rPh>
    <rPh sb="4" eb="6">
      <t>ジョガイ</t>
    </rPh>
    <rPh sb="6" eb="8">
      <t>セッテイ</t>
    </rPh>
    <phoneticPr fontId="7"/>
  </si>
  <si>
    <t>STOP利益金額倍設定</t>
    <rPh sb="4" eb="6">
      <t>リエキ</t>
    </rPh>
    <rPh sb="6" eb="8">
      <t>キンガク</t>
    </rPh>
    <rPh sb="8" eb="9">
      <t>バイ</t>
    </rPh>
    <rPh sb="9" eb="11">
      <t>セッテイ</t>
    </rPh>
    <phoneticPr fontId="7"/>
  </si>
  <si>
    <t>倍設定</t>
    <rPh sb="0" eb="1">
      <t>バイ</t>
    </rPh>
    <rPh sb="1" eb="3">
      <t>セッテイ</t>
    </rPh>
    <phoneticPr fontId="7"/>
  </si>
  <si>
    <t>08</t>
    <phoneticPr fontId="7"/>
  </si>
  <si>
    <t>09</t>
    <phoneticPr fontId="7"/>
  </si>
  <si>
    <t>その他基本設定</t>
    <rPh sb="2" eb="3">
      <t>タ</t>
    </rPh>
    <rPh sb="3" eb="5">
      <t>キホン</t>
    </rPh>
    <rPh sb="5" eb="7">
      <t>セッテイ</t>
    </rPh>
    <phoneticPr fontId="7"/>
  </si>
  <si>
    <t>加入者番号</t>
  </si>
  <si>
    <t>暗証番号</t>
  </si>
  <si>
    <t>認証用パスワード</t>
  </si>
  <si>
    <t>投票用パスワード</t>
  </si>
  <si>
    <t>認証番号</t>
  </si>
  <si>
    <t>取引銀行</t>
    <rPh sb="0" eb="2">
      <t>トリヒキ</t>
    </rPh>
    <rPh sb="2" eb="4">
      <t>ギンコウ</t>
    </rPh>
    <phoneticPr fontId="1"/>
  </si>
  <si>
    <t>金額設定(投票、利益)</t>
    <rPh sb="0" eb="2">
      <t>キンガク</t>
    </rPh>
    <rPh sb="2" eb="4">
      <t>セッテイ</t>
    </rPh>
    <rPh sb="5" eb="7">
      <t>トウヒョウ</t>
    </rPh>
    <rPh sb="8" eb="10">
      <t>リエキ</t>
    </rPh>
    <phoneticPr fontId="1"/>
  </si>
  <si>
    <t>自動投票設定</t>
    <rPh sb="0" eb="2">
      <t>ジドウ</t>
    </rPh>
    <rPh sb="2" eb="4">
      <t>トウヒョウ</t>
    </rPh>
    <rPh sb="4" eb="6">
      <t>セッテイ</t>
    </rPh>
    <phoneticPr fontId="1"/>
  </si>
  <si>
    <t>備考</t>
    <rPh sb="0" eb="2">
      <t>ビコウ</t>
    </rPh>
    <phoneticPr fontId="7"/>
  </si>
  <si>
    <t>当日早期利益確定時、再投票を行う設定。※デフォ0再投票しない。※数値 該当投票回数以下は再投票。</t>
    <rPh sb="0" eb="2">
      <t>トウジツ</t>
    </rPh>
    <rPh sb="2" eb="4">
      <t>ソウキ</t>
    </rPh>
    <rPh sb="4" eb="6">
      <t>リエキ</t>
    </rPh>
    <rPh sb="6" eb="8">
      <t>カクテイ</t>
    </rPh>
    <rPh sb="8" eb="9">
      <t>ジ</t>
    </rPh>
    <rPh sb="10" eb="11">
      <t>サイ</t>
    </rPh>
    <rPh sb="11" eb="13">
      <t>トウヒョウ</t>
    </rPh>
    <rPh sb="14" eb="15">
      <t>オコナ</t>
    </rPh>
    <rPh sb="16" eb="18">
      <t>セッテイ</t>
    </rPh>
    <rPh sb="24" eb="27">
      <t>サイトウヒョウ</t>
    </rPh>
    <rPh sb="32" eb="34">
      <t>スウチ</t>
    </rPh>
    <rPh sb="35" eb="37">
      <t>ガイトウ</t>
    </rPh>
    <rPh sb="37" eb="39">
      <t>トウヒョウ</t>
    </rPh>
    <rPh sb="39" eb="41">
      <t>カイスウ</t>
    </rPh>
    <rPh sb="41" eb="43">
      <t>イカ</t>
    </rPh>
    <rPh sb="44" eb="45">
      <t>サイ</t>
    </rPh>
    <rPh sb="45" eb="47">
      <t>トウヒョウ</t>
    </rPh>
    <phoneticPr fontId="7"/>
  </si>
  <si>
    <t>投票レース情報</t>
    <rPh sb="0" eb="2">
      <t>トウヒョウ</t>
    </rPh>
    <rPh sb="5" eb="7">
      <t>ジョウホウ</t>
    </rPh>
    <phoneticPr fontId="1"/>
  </si>
  <si>
    <t>買い目</t>
    <rPh sb="0" eb="1">
      <t>カ</t>
    </rPh>
    <rPh sb="2" eb="3">
      <t>メ</t>
    </rPh>
    <phoneticPr fontId="1"/>
  </si>
  <si>
    <t>着順</t>
    <rPh sb="0" eb="2">
      <t>チャクジュン</t>
    </rPh>
    <phoneticPr fontId="1"/>
  </si>
  <si>
    <t>当日入金額/日</t>
    <rPh sb="0" eb="2">
      <t>トウジツ</t>
    </rPh>
    <rPh sb="2" eb="4">
      <t>ニュウキン</t>
    </rPh>
    <rPh sb="3" eb="5">
      <t>キンガク</t>
    </rPh>
    <rPh sb="6" eb="7">
      <t>ヒ</t>
    </rPh>
    <phoneticPr fontId="1"/>
  </si>
  <si>
    <t>設定数値秒</t>
    <rPh sb="0" eb="2">
      <t>セッテイ</t>
    </rPh>
    <rPh sb="2" eb="4">
      <t>スウチ</t>
    </rPh>
    <rPh sb="4" eb="5">
      <t>ビョウ</t>
    </rPh>
    <phoneticPr fontId="1"/>
  </si>
  <si>
    <t>設定数値分</t>
    <rPh sb="0" eb="2">
      <t>セッテイ</t>
    </rPh>
    <rPh sb="2" eb="4">
      <t>スウチ</t>
    </rPh>
    <rPh sb="4" eb="5">
      <t>フン</t>
    </rPh>
    <phoneticPr fontId="1"/>
  </si>
  <si>
    <t>入金利益判定金額</t>
    <rPh sb="0" eb="2">
      <t>ニュウキン</t>
    </rPh>
    <rPh sb="2" eb="4">
      <t>リエキ</t>
    </rPh>
    <rPh sb="4" eb="6">
      <t>ハンテイ</t>
    </rPh>
    <rPh sb="6" eb="8">
      <t>キンガク</t>
    </rPh>
    <phoneticPr fontId="1"/>
  </si>
  <si>
    <t>投票金額</t>
    <rPh sb="0" eb="2">
      <t>トウヒョウ</t>
    </rPh>
    <rPh sb="2" eb="4">
      <t>キンガク</t>
    </rPh>
    <phoneticPr fontId="1"/>
  </si>
  <si>
    <t>スケジュール</t>
    <phoneticPr fontId="1"/>
  </si>
  <si>
    <t>R</t>
    <phoneticPr fontId="1"/>
  </si>
  <si>
    <t>1R</t>
    <phoneticPr fontId="1"/>
  </si>
  <si>
    <t>2R</t>
    <phoneticPr fontId="1"/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</si>
  <si>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</si>
  <si>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</si>
  <si>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</si>
  <si>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</si>
  <si>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</si>
  <si>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</si>
  <si>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</si>
  <si>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</si>
  <si>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</si>
  <si>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</si>
  <si>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BET金額</t>
    <rPh sb="3" eb="5">
      <t>キンガク</t>
    </rPh>
    <phoneticPr fontId="1"/>
  </si>
  <si>
    <t>買い目通常時BET金額</t>
    <rPh sb="0" eb="1">
      <t>カ</t>
    </rPh>
    <rPh sb="2" eb="3">
      <t>メ</t>
    </rPh>
    <rPh sb="3" eb="5">
      <t>ツウジョウ</t>
    </rPh>
    <rPh sb="5" eb="6">
      <t>ジ</t>
    </rPh>
    <rPh sb="9" eb="11">
      <t>キンガク</t>
    </rPh>
    <phoneticPr fontId="7"/>
  </si>
  <si>
    <t>投票状態</t>
    <rPh sb="0" eb="2">
      <t>トウヒョウ</t>
    </rPh>
    <rPh sb="2" eb="4">
      <t>ジョウタイ</t>
    </rPh>
    <phoneticPr fontId="1"/>
  </si>
  <si>
    <t>投票場</t>
  </si>
  <si>
    <t>レースNo</t>
  </si>
  <si>
    <t>締切時間</t>
  </si>
  <si>
    <t>状況</t>
  </si>
  <si>
    <t>結果</t>
  </si>
  <si>
    <t>結果書込時間</t>
  </si>
  <si>
    <t>オッズ</t>
    <phoneticPr fontId="1"/>
  </si>
  <si>
    <t>日付</t>
    <rPh sb="0" eb="2">
      <t>ヒヅケ</t>
    </rPh>
    <phoneticPr fontId="1"/>
  </si>
  <si>
    <t>レース場</t>
    <rPh sb="3" eb="4">
      <t>ジョウ</t>
    </rPh>
    <phoneticPr fontId="1"/>
  </si>
  <si>
    <t>レースNo</t>
    <phoneticPr fontId="1"/>
  </si>
  <si>
    <t>勝式</t>
    <rPh sb="0" eb="1">
      <t>カ</t>
    </rPh>
    <rPh sb="1" eb="2">
      <t>シキ</t>
    </rPh>
    <phoneticPr fontId="1"/>
  </si>
  <si>
    <t>No1</t>
    <phoneticPr fontId="1"/>
  </si>
  <si>
    <t>No2</t>
    <phoneticPr fontId="1"/>
  </si>
  <si>
    <t>No3</t>
    <phoneticPr fontId="1"/>
  </si>
  <si>
    <t>金額</t>
    <rPh sb="0" eb="2">
      <t>キンガク</t>
    </rPh>
    <phoneticPr fontId="1"/>
  </si>
  <si>
    <t>投票初期化設定</t>
    <rPh sb="0" eb="2">
      <t>トウヒョウ</t>
    </rPh>
    <rPh sb="2" eb="5">
      <t>ショキカ</t>
    </rPh>
    <rPh sb="5" eb="7">
      <t>セッテイ</t>
    </rPh>
    <phoneticPr fontId="7"/>
  </si>
  <si>
    <t>単勝、複勝、拡連複は非対応</t>
    <rPh sb="0" eb="1">
      <t>タン</t>
    </rPh>
    <rPh sb="1" eb="2">
      <t>カ</t>
    </rPh>
    <rPh sb="3" eb="4">
      <t>フク</t>
    </rPh>
    <rPh sb="4" eb="5">
      <t>カチ</t>
    </rPh>
    <rPh sb="6" eb="7">
      <t>ヒロム</t>
    </rPh>
    <rPh sb="7" eb="9">
      <t>レンフク</t>
    </rPh>
    <rPh sb="10" eb="11">
      <t>ヒ</t>
    </rPh>
    <rPh sb="11" eb="13">
      <t>タイオウ</t>
    </rPh>
    <phoneticPr fontId="7"/>
  </si>
  <si>
    <t>回避種類</t>
    <rPh sb="0" eb="2">
      <t>カイヒ</t>
    </rPh>
    <rPh sb="2" eb="4">
      <t>シュルイ</t>
    </rPh>
    <phoneticPr fontId="1"/>
  </si>
  <si>
    <t>回避種類変数</t>
    <rPh sb="0" eb="2">
      <t>カイヒ</t>
    </rPh>
    <rPh sb="2" eb="4">
      <t>シュルイ</t>
    </rPh>
    <rPh sb="4" eb="6">
      <t>ヘンスウ</t>
    </rPh>
    <phoneticPr fontId="1"/>
  </si>
  <si>
    <t>※初期化される情報は追上情報、BET金額。</t>
    <rPh sb="1" eb="4">
      <t>ショキカ</t>
    </rPh>
    <rPh sb="7" eb="9">
      <t>ジョウホウ</t>
    </rPh>
    <rPh sb="10" eb="11">
      <t>オ</t>
    </rPh>
    <rPh sb="11" eb="12">
      <t>ア</t>
    </rPh>
    <rPh sb="12" eb="14">
      <t>ジョウホウ</t>
    </rPh>
    <rPh sb="18" eb="20">
      <t>キンガク</t>
    </rPh>
    <phoneticPr fontId="7"/>
  </si>
  <si>
    <t>g</t>
    <phoneticPr fontId="1"/>
  </si>
  <si>
    <t>自動投票設定（買い目or人気orその他）</t>
    <rPh sb="2" eb="4">
      <t>トウヒョウ</t>
    </rPh>
    <rPh sb="4" eb="6">
      <t>セッテイ</t>
    </rPh>
    <rPh sb="7" eb="8">
      <t>カ</t>
    </rPh>
    <rPh sb="9" eb="10">
      <t>モク</t>
    </rPh>
    <rPh sb="12" eb="14">
      <t>ニンキ</t>
    </rPh>
    <rPh sb="18" eb="19">
      <t>タ</t>
    </rPh>
    <phoneticPr fontId="1"/>
  </si>
  <si>
    <t>■自動投票回避設定</t>
    <phoneticPr fontId="1"/>
  </si>
  <si>
    <t>自動実行回数</t>
    <rPh sb="0" eb="2">
      <t>ジドウ</t>
    </rPh>
    <rPh sb="2" eb="4">
      <t>ジッコウ</t>
    </rPh>
    <rPh sb="4" eb="6">
      <t>カイスウ</t>
    </rPh>
    <phoneticPr fontId="1"/>
  </si>
  <si>
    <t>自動実行時間</t>
    <rPh sb="2" eb="4">
      <t>ジッコウ</t>
    </rPh>
    <rPh sb="4" eb="6">
      <t>ジカン</t>
    </rPh>
    <phoneticPr fontId="1"/>
  </si>
  <si>
    <t>当日的中回数</t>
    <rPh sb="0" eb="2">
      <t>トウジツ</t>
    </rPh>
    <rPh sb="2" eb="4">
      <t>テキチュウ</t>
    </rPh>
    <rPh sb="4" eb="6">
      <t>カイスウ</t>
    </rPh>
    <phoneticPr fontId="1"/>
  </si>
  <si>
    <t>投票モード</t>
    <rPh sb="0" eb="2">
      <t>トウヒョウ</t>
    </rPh>
    <phoneticPr fontId="1"/>
  </si>
  <si>
    <t>的中回数が指定数より超えた場合、本日の投票を終了します。※デフォ0STOPしない※0以外は指定の的中回数</t>
    <rPh sb="0" eb="2">
      <t>テキチュウ</t>
    </rPh>
    <rPh sb="2" eb="4">
      <t>カイスウ</t>
    </rPh>
    <rPh sb="5" eb="7">
      <t>シテイ</t>
    </rPh>
    <rPh sb="7" eb="8">
      <t>スウ</t>
    </rPh>
    <rPh sb="10" eb="11">
      <t>コ</t>
    </rPh>
    <rPh sb="13" eb="15">
      <t>バアイ</t>
    </rPh>
    <rPh sb="16" eb="18">
      <t>ホンジツ</t>
    </rPh>
    <rPh sb="19" eb="21">
      <t>トウヒョウ</t>
    </rPh>
    <rPh sb="22" eb="24">
      <t>シュウリョウ</t>
    </rPh>
    <rPh sb="42" eb="44">
      <t>イガイ</t>
    </rPh>
    <rPh sb="45" eb="47">
      <t>シテイ</t>
    </rPh>
    <rPh sb="48" eb="50">
      <t>テキチュウ</t>
    </rPh>
    <rPh sb="50" eb="52">
      <t>カイスウ</t>
    </rPh>
    <phoneticPr fontId="7"/>
  </si>
  <si>
    <t>投票金額を</t>
    <rPh sb="0" eb="2">
      <t>トウヒョウ</t>
    </rPh>
    <rPh sb="2" eb="4">
      <t>キンガク</t>
    </rPh>
    <phoneticPr fontId="1"/>
  </si>
  <si>
    <t>投票金額が</t>
    <rPh sb="0" eb="2">
      <t>トウヒョウ</t>
    </rPh>
    <rPh sb="2" eb="4">
      <t>キンガク</t>
    </rPh>
    <phoneticPr fontId="1"/>
  </si>
  <si>
    <t>円を超えれば現在Rを1に戻す。</t>
    <rPh sb="0" eb="1">
      <t>エン</t>
    </rPh>
    <rPh sb="2" eb="3">
      <t>コ</t>
    </rPh>
    <rPh sb="6" eb="8">
      <t>ゲンザイ</t>
    </rPh>
    <rPh sb="12" eb="13">
      <t>モド</t>
    </rPh>
    <phoneticPr fontId="1"/>
  </si>
  <si>
    <t>倍でべき乗で計算した金額で投票する。(四捨五入)</t>
    <rPh sb="0" eb="1">
      <t>バイ</t>
    </rPh>
    <rPh sb="4" eb="5">
      <t>ジョウ</t>
    </rPh>
    <rPh sb="6" eb="8">
      <t>ケイサン</t>
    </rPh>
    <rPh sb="10" eb="12">
      <t>キンガク</t>
    </rPh>
    <rPh sb="13" eb="15">
      <t>トウヒョウ</t>
    </rPh>
    <rPh sb="19" eb="23">
      <t>シシャゴニュウ</t>
    </rPh>
    <phoneticPr fontId="1"/>
  </si>
  <si>
    <t>非的中回数オーバー時設定</t>
    <rPh sb="0" eb="1">
      <t>ヒ</t>
    </rPh>
    <rPh sb="9" eb="10">
      <t>ジ</t>
    </rPh>
    <rPh sb="10" eb="12">
      <t>セッテイ</t>
    </rPh>
    <phoneticPr fontId="7"/>
  </si>
  <si>
    <t>非的中回数が指定数より超えた場合、どうするかの設定。※デフォ頭戻しして翌日投票※頭戻しして当日投票(そのまま投票を続けます)</t>
    <rPh sb="0" eb="1">
      <t>ヒ</t>
    </rPh>
    <rPh sb="1" eb="3">
      <t>テキチュウ</t>
    </rPh>
    <rPh sb="3" eb="5">
      <t>カイスウ</t>
    </rPh>
    <rPh sb="6" eb="8">
      <t>シテイ</t>
    </rPh>
    <rPh sb="8" eb="9">
      <t>スウ</t>
    </rPh>
    <rPh sb="11" eb="12">
      <t>コ</t>
    </rPh>
    <rPh sb="14" eb="16">
      <t>バアイ</t>
    </rPh>
    <rPh sb="23" eb="25">
      <t>セッテイ</t>
    </rPh>
    <rPh sb="30" eb="31">
      <t>アタマ</t>
    </rPh>
    <rPh sb="31" eb="32">
      <t>モド</t>
    </rPh>
    <rPh sb="35" eb="37">
      <t>ヨクジツ</t>
    </rPh>
    <rPh sb="37" eb="39">
      <t>トウヒョウ</t>
    </rPh>
    <rPh sb="40" eb="41">
      <t>アタマ</t>
    </rPh>
    <rPh sb="41" eb="42">
      <t>モド</t>
    </rPh>
    <rPh sb="45" eb="47">
      <t>トウジツ</t>
    </rPh>
    <rPh sb="47" eb="49">
      <t>トウヒョウ</t>
    </rPh>
    <rPh sb="54" eb="56">
      <t>トウヒョウ</t>
    </rPh>
    <rPh sb="57" eb="58">
      <t>ツヅ</t>
    </rPh>
    <phoneticPr fontId="7"/>
  </si>
  <si>
    <t>投票する舟券</t>
    <phoneticPr fontId="1"/>
  </si>
  <si>
    <t>しない</t>
    <phoneticPr fontId="7"/>
  </si>
  <si>
    <t>桐生レース場の投票をする/しない</t>
    <phoneticPr fontId="7"/>
  </si>
  <si>
    <t>投票する/しない設定(曜日)</t>
    <rPh sb="0" eb="2">
      <t>トウヒョウ</t>
    </rPh>
    <rPh sb="11" eb="13">
      <t>ヨウビ</t>
    </rPh>
    <phoneticPr fontId="7"/>
  </si>
  <si>
    <t>戸田レース場の投票をする/しない</t>
  </si>
  <si>
    <t>江戸川レース場の投票をする/しない</t>
  </si>
  <si>
    <t>平和島レース場の投票をする/しない</t>
  </si>
  <si>
    <t>多摩川レース場の投票をする/しない</t>
  </si>
  <si>
    <t>浜名湖レース場の投票をする/しない</t>
  </si>
  <si>
    <t>蒲郡レース場の投票をする/しない</t>
  </si>
  <si>
    <t>常滑レース場の投票をする/しない</t>
  </si>
  <si>
    <t>津レース場の投票をする/しない</t>
  </si>
  <si>
    <t>三国レース場の投票をする/しない</t>
  </si>
  <si>
    <t>琵琶湖レース場の投票をする/しない</t>
  </si>
  <si>
    <t>住之江レース場の投票をする/しない</t>
  </si>
  <si>
    <t>尼崎レース場の投票をする/しない</t>
  </si>
  <si>
    <t>鳴門レース場の投票をする/しない</t>
  </si>
  <si>
    <t>丸亀レース場の投票をする/しない</t>
  </si>
  <si>
    <t>児島レース場の投票をする/しない</t>
  </si>
  <si>
    <t>宮島レース場の投票をする/しない</t>
  </si>
  <si>
    <t>徳山レース場の投票をする/しない</t>
  </si>
  <si>
    <t>下関レース場の投票をする/しない</t>
  </si>
  <si>
    <t>芦屋レース場の投票をする/しない</t>
  </si>
  <si>
    <t>福岡レース場の投票をする/しない</t>
  </si>
  <si>
    <t>唐津レース場の投票をする/しない</t>
  </si>
  <si>
    <t>大村レース場の投票をする/しない</t>
  </si>
  <si>
    <t>若松レース場の投票をする/しない</t>
    <phoneticPr fontId="7"/>
  </si>
  <si>
    <t>日曜の投票をする/しない</t>
    <rPh sb="0" eb="2">
      <t>ニチヨウ</t>
    </rPh>
    <phoneticPr fontId="7"/>
  </si>
  <si>
    <t>月曜の投票をする/しない</t>
    <rPh sb="0" eb="2">
      <t>ゲツヨウ</t>
    </rPh>
    <phoneticPr fontId="7"/>
  </si>
  <si>
    <t>火曜の投票をする/しない</t>
    <rPh sb="0" eb="2">
      <t>カヨウ</t>
    </rPh>
    <phoneticPr fontId="7"/>
  </si>
  <si>
    <t>水曜の投票をする/しない</t>
    <rPh sb="0" eb="2">
      <t>スイヨウ</t>
    </rPh>
    <phoneticPr fontId="7"/>
  </si>
  <si>
    <t>木曜の投票をする/しない</t>
    <rPh sb="0" eb="2">
      <t>モクヨウ</t>
    </rPh>
    <phoneticPr fontId="7"/>
  </si>
  <si>
    <t>金曜の投票をする/しない</t>
    <rPh sb="0" eb="2">
      <t>キンヨウ</t>
    </rPh>
    <phoneticPr fontId="7"/>
  </si>
  <si>
    <t>土曜の投票をする/しない</t>
    <rPh sb="0" eb="2">
      <t>ドヨウ</t>
    </rPh>
    <phoneticPr fontId="7"/>
  </si>
  <si>
    <t>投票する/しない設定(ボートレース場)</t>
    <rPh sb="0" eb="2">
      <t>トウヒョウ</t>
    </rPh>
    <phoneticPr fontId="7"/>
  </si>
  <si>
    <t>投票する/しない設定(時間)</t>
    <rPh sb="0" eb="2">
      <t>トウヒョウ</t>
    </rPh>
    <rPh sb="11" eb="13">
      <t>ジカン</t>
    </rPh>
    <phoneticPr fontId="7"/>
  </si>
  <si>
    <t>08時台の投票をする/しない</t>
    <rPh sb="2" eb="3">
      <t>ジ</t>
    </rPh>
    <rPh sb="3" eb="4">
      <t>ダイ</t>
    </rPh>
    <phoneticPr fontId="7"/>
  </si>
  <si>
    <t>09時台の投票をする/しない</t>
  </si>
  <si>
    <t>10時台の投票をする/しない</t>
  </si>
  <si>
    <t>11時台の投票をする/しない</t>
  </si>
  <si>
    <t>12時台の投票をする/しない</t>
  </si>
  <si>
    <t>13時台の投票をする/しない</t>
  </si>
  <si>
    <t>14時台の投票をする/しない</t>
  </si>
  <si>
    <t>15時台の投票をする/しない</t>
  </si>
  <si>
    <t>16時台の投票をする/しない</t>
  </si>
  <si>
    <t>17時台の投票をする/しない</t>
  </si>
  <si>
    <t>18時台の投票をする/しない</t>
  </si>
  <si>
    <t>19時台の投票をする/しない</t>
  </si>
  <si>
    <t>20時台の投票をする/しない</t>
  </si>
  <si>
    <t>21時台の投票をする/しない</t>
  </si>
  <si>
    <t>22時台の投票をする/しない</t>
  </si>
  <si>
    <t>第01レースの投票をする/しない</t>
  </si>
  <si>
    <t>第02レースの投票をする/しない</t>
  </si>
  <si>
    <t>第03レースの投票をする/しない</t>
  </si>
  <si>
    <t>第04レースの投票をする/しない</t>
  </si>
  <si>
    <t>第05レースの投票をする/しない</t>
  </si>
  <si>
    <t>第06レースの投票をする/しない</t>
  </si>
  <si>
    <t>第07レースの投票をする/しない</t>
  </si>
  <si>
    <t>第08レースの投票をする/しない</t>
  </si>
  <si>
    <t>第09レースの投票をする/しない</t>
  </si>
  <si>
    <t>第10レースの投票をする/しない</t>
  </si>
  <si>
    <t>第11レースの投票をする/しない</t>
  </si>
  <si>
    <t>第12レースの投票をする/しない</t>
  </si>
  <si>
    <t>投票する/しない設定(レースNo)</t>
    <rPh sb="0" eb="2">
      <t>トウヒョウ</t>
    </rPh>
    <phoneticPr fontId="7"/>
  </si>
  <si>
    <t>※レポート作成オプション購入必要</t>
    <rPh sb="5" eb="7">
      <t>サクセイ</t>
    </rPh>
    <rPh sb="12" eb="14">
      <t>コウニュウ</t>
    </rPh>
    <rPh sb="14" eb="16">
      <t>ヒツヨウ</t>
    </rPh>
    <phoneticPr fontId="7"/>
  </si>
  <si>
    <t>倍の金額で処理します。(通常のBET金額より任意の倍数で投票を行う設定)</t>
    <phoneticPr fontId="7"/>
  </si>
  <si>
    <t>倍の金額で処理します。(通常のSTOP利益金額より任意の倍数をかける設定)</t>
    <phoneticPr fontId="7"/>
  </si>
  <si>
    <t>倍の金額で処理します。(通常のMAX投票金額より任意の倍数で投票を行う設定)</t>
    <phoneticPr fontId="7"/>
  </si>
  <si>
    <t>的中時もBET追上をする(そのまま)か頭に戻す(頭戻し)かの設定</t>
    <rPh sb="0" eb="2">
      <t>テキチュウ</t>
    </rPh>
    <rPh sb="2" eb="3">
      <t>ジ</t>
    </rPh>
    <rPh sb="7" eb="8">
      <t>オ</t>
    </rPh>
    <rPh sb="8" eb="9">
      <t>ア</t>
    </rPh>
    <rPh sb="19" eb="20">
      <t>アタマ</t>
    </rPh>
    <rPh sb="21" eb="22">
      <t>モド</t>
    </rPh>
    <rPh sb="24" eb="25">
      <t>アタマ</t>
    </rPh>
    <rPh sb="25" eb="26">
      <t>モド</t>
    </rPh>
    <rPh sb="30" eb="32">
      <t>セッテイ</t>
    </rPh>
    <phoneticPr fontId="7"/>
  </si>
  <si>
    <t>的中チェック</t>
    <rPh sb="0" eb="2">
      <t>テキチュウ</t>
    </rPh>
    <phoneticPr fontId="1"/>
  </si>
  <si>
    <t>投票後、的中チェックをする/しない</t>
    <rPh sb="0" eb="3">
      <t>トウヒョウゴ</t>
    </rPh>
    <rPh sb="4" eb="6">
      <t>テキチュウ</t>
    </rPh>
    <phoneticPr fontId="7"/>
  </si>
  <si>
    <t>日跨ぎ追上</t>
    <rPh sb="0" eb="1">
      <t>ヒ</t>
    </rPh>
    <rPh sb="1" eb="2">
      <t>マタ</t>
    </rPh>
    <rPh sb="3" eb="5">
      <t>オイアゲ</t>
    </rPh>
    <phoneticPr fontId="7"/>
  </si>
  <si>
    <t>日を跨いで追上をする/しない</t>
    <rPh sb="0" eb="1">
      <t>ヒ</t>
    </rPh>
    <rPh sb="2" eb="3">
      <t>マタ</t>
    </rPh>
    <rPh sb="5" eb="7">
      <t>オイアゲ</t>
    </rPh>
    <phoneticPr fontId="7"/>
  </si>
  <si>
    <t>する</t>
    <phoneticPr fontId="7"/>
  </si>
  <si>
    <t>買い目投票入力の初期位置</t>
    <rPh sb="0" eb="1">
      <t>カ</t>
    </rPh>
    <rPh sb="2" eb="3">
      <t>メ</t>
    </rPh>
    <rPh sb="3" eb="5">
      <t>トウヒョウ</t>
    </rPh>
    <rPh sb="5" eb="7">
      <t>ニュウリョク</t>
    </rPh>
    <rPh sb="10" eb="12">
      <t>イチ</t>
    </rPh>
    <phoneticPr fontId="7"/>
  </si>
  <si>
    <t>投票日の初期位置</t>
    <phoneticPr fontId="7"/>
  </si>
  <si>
    <t>勝式の初期位置</t>
    <rPh sb="0" eb="1">
      <t>カチ</t>
    </rPh>
    <rPh sb="1" eb="2">
      <t>シキ</t>
    </rPh>
    <phoneticPr fontId="7"/>
  </si>
  <si>
    <t>買い目連続入力</t>
    <rPh sb="0" eb="1">
      <t>カ</t>
    </rPh>
    <rPh sb="2" eb="3">
      <t>メ</t>
    </rPh>
    <rPh sb="3" eb="5">
      <t>レンゾク</t>
    </rPh>
    <rPh sb="5" eb="7">
      <t>ニュウリョク</t>
    </rPh>
    <phoneticPr fontId="7"/>
  </si>
  <si>
    <t>買い目投票入力をする際の「勝ち式」の初期位置選択します</t>
    <rPh sb="0" eb="1">
      <t>カ</t>
    </rPh>
    <rPh sb="2" eb="3">
      <t>メ</t>
    </rPh>
    <rPh sb="3" eb="5">
      <t>トウヒョウ</t>
    </rPh>
    <rPh sb="5" eb="7">
      <t>ニュウリョク</t>
    </rPh>
    <rPh sb="10" eb="11">
      <t>サイ</t>
    </rPh>
    <rPh sb="13" eb="14">
      <t>カ</t>
    </rPh>
    <rPh sb="15" eb="16">
      <t>シキ</t>
    </rPh>
    <rPh sb="18" eb="20">
      <t>ショキ</t>
    </rPh>
    <rPh sb="20" eb="22">
      <t>イチ</t>
    </rPh>
    <rPh sb="22" eb="24">
      <t>センタク</t>
    </rPh>
    <phoneticPr fontId="7"/>
  </si>
  <si>
    <t>買い目投票入力をする際の「投票日」の初期位置選択します</t>
    <rPh sb="0" eb="1">
      <t>カ</t>
    </rPh>
    <rPh sb="2" eb="3">
      <t>メ</t>
    </rPh>
    <rPh sb="3" eb="5">
      <t>トウヒョウ</t>
    </rPh>
    <rPh sb="5" eb="7">
      <t>ニュウリョク</t>
    </rPh>
    <rPh sb="10" eb="11">
      <t>サイ</t>
    </rPh>
    <rPh sb="13" eb="16">
      <t>トウヒョウビ</t>
    </rPh>
    <rPh sb="18" eb="20">
      <t>ショキ</t>
    </rPh>
    <rPh sb="20" eb="22">
      <t>イチ</t>
    </rPh>
    <rPh sb="22" eb="24">
      <t>センタク</t>
    </rPh>
    <phoneticPr fontId="7"/>
  </si>
  <si>
    <t>買い目投票入力をする際連続入力をする/しない</t>
    <rPh sb="0" eb="1">
      <t>カ</t>
    </rPh>
    <rPh sb="2" eb="3">
      <t>メ</t>
    </rPh>
    <rPh sb="3" eb="5">
      <t>トウヒョウ</t>
    </rPh>
    <rPh sb="5" eb="7">
      <t>ニュウリョク</t>
    </rPh>
    <rPh sb="10" eb="11">
      <t>サイ</t>
    </rPh>
    <rPh sb="11" eb="13">
      <t>レンゾク</t>
    </rPh>
    <rPh sb="13" eb="15">
      <t>ニュウリョク</t>
    </rPh>
    <phoneticPr fontId="7"/>
  </si>
  <si>
    <t>買い目投票入力をする際のBET金額の初期金額を選択します</t>
    <rPh sb="3" eb="5">
      <t>トウヒョウ</t>
    </rPh>
    <rPh sb="5" eb="7">
      <t>ニュウリョク</t>
    </rPh>
    <rPh sb="10" eb="11">
      <t>サイ</t>
    </rPh>
    <rPh sb="15" eb="17">
      <t>キンガク</t>
    </rPh>
    <rPh sb="18" eb="20">
      <t>ショキ</t>
    </rPh>
    <rPh sb="20" eb="22">
      <t>キンガク</t>
    </rPh>
    <rPh sb="23" eb="25">
      <t>センタク</t>
    </rPh>
    <phoneticPr fontId="7"/>
  </si>
  <si>
    <t>回避設定</t>
    <rPh sb="0" eb="2">
      <t>カイヒ</t>
    </rPh>
    <rPh sb="2" eb="4">
      <t>セッテイ</t>
    </rPh>
    <phoneticPr fontId="7"/>
  </si>
  <si>
    <t>複勝、拡連複の回避</t>
    <rPh sb="0" eb="2">
      <t>フクショウ</t>
    </rPh>
    <rPh sb="3" eb="4">
      <t>カク</t>
    </rPh>
    <rPh sb="4" eb="6">
      <t>レンプク</t>
    </rPh>
    <rPh sb="7" eb="9">
      <t>カイヒ</t>
    </rPh>
    <phoneticPr fontId="7"/>
  </si>
  <si>
    <t>複勝(拡連複)オッズの回避条件の比較条件、下限上限</t>
    <rPh sb="0" eb="2">
      <t>フクショウ</t>
    </rPh>
    <rPh sb="3" eb="4">
      <t>カク</t>
    </rPh>
    <rPh sb="4" eb="6">
      <t>レンプク</t>
    </rPh>
    <rPh sb="11" eb="13">
      <t>カイヒ</t>
    </rPh>
    <rPh sb="13" eb="15">
      <t>ジョウケン</t>
    </rPh>
    <rPh sb="18" eb="20">
      <t>ジョウケン</t>
    </rPh>
    <rPh sb="21" eb="23">
      <t>カゲン</t>
    </rPh>
    <rPh sb="23" eb="25">
      <t>ジョウゲン</t>
    </rPh>
    <phoneticPr fontId="7"/>
  </si>
  <si>
    <t>365日連続投票</t>
    <rPh sb="3" eb="4">
      <t>ニチ</t>
    </rPh>
    <rPh sb="4" eb="6">
      <t>レンゾク</t>
    </rPh>
    <rPh sb="6" eb="8">
      <t>トウヒョウ</t>
    </rPh>
    <phoneticPr fontId="7"/>
  </si>
  <si>
    <t>レース終了後翌日の投票も予約する/しない</t>
    <rPh sb="3" eb="6">
      <t>シュウリョウゴ</t>
    </rPh>
    <rPh sb="6" eb="8">
      <t>ヨクジツ</t>
    </rPh>
    <rPh sb="9" eb="11">
      <t>トウヒョウ</t>
    </rPh>
    <rPh sb="12" eb="14">
      <t>ヨヤク</t>
    </rPh>
    <phoneticPr fontId="7"/>
  </si>
  <si>
    <t>■お問合せNo</t>
    <rPh sb="2" eb="4">
      <t>トイアワ</t>
    </rPh>
    <phoneticPr fontId="1"/>
  </si>
  <si>
    <t>投票速度</t>
    <rPh sb="0" eb="2">
      <t>トウヒョウ</t>
    </rPh>
    <rPh sb="2" eb="4">
      <t>ソクド</t>
    </rPh>
    <phoneticPr fontId="1"/>
  </si>
  <si>
    <t>買い目投票入力をした際、次のRを選択した状態になります。</t>
    <rPh sb="3" eb="5">
      <t>トウヒョウ</t>
    </rPh>
    <rPh sb="5" eb="7">
      <t>ニュウリョク</t>
    </rPh>
    <rPh sb="10" eb="11">
      <t>サイ</t>
    </rPh>
    <rPh sb="12" eb="13">
      <t>ツギ</t>
    </rPh>
    <rPh sb="16" eb="18">
      <t>センタク</t>
    </rPh>
    <rPh sb="20" eb="22">
      <t>ジョウタイ</t>
    </rPh>
    <phoneticPr fontId="7"/>
  </si>
  <si>
    <t>例)1R投票後、2Rを選択した状態になります</t>
    <rPh sb="0" eb="1">
      <t>レイ</t>
    </rPh>
    <rPh sb="4" eb="6">
      <t>トウヒョウ</t>
    </rPh>
    <rPh sb="6" eb="7">
      <t>ゴ</t>
    </rPh>
    <rPh sb="11" eb="13">
      <t>センタク</t>
    </rPh>
    <rPh sb="15" eb="17">
      <t>ジョウタイ</t>
    </rPh>
    <phoneticPr fontId="7"/>
  </si>
  <si>
    <t>投票完了後、次レース選択</t>
    <rPh sb="0" eb="2">
      <t>トウヒョウ</t>
    </rPh>
    <rPh sb="2" eb="4">
      <t>カンリョウ</t>
    </rPh>
    <rPh sb="4" eb="5">
      <t>ゴ</t>
    </rPh>
    <rPh sb="6" eb="7">
      <t>ツギ</t>
    </rPh>
    <rPh sb="10" eb="12">
      <t>センタク</t>
    </rPh>
    <phoneticPr fontId="7"/>
  </si>
  <si>
    <t>投票種類</t>
    <rPh sb="0" eb="2">
      <t>トウヒョウ</t>
    </rPh>
    <rPh sb="2" eb="4">
      <t>シュルイ</t>
    </rPh>
    <phoneticPr fontId="7"/>
  </si>
  <si>
    <t>買い目</t>
    <rPh sb="0" eb="1">
      <t>カ</t>
    </rPh>
    <rPh sb="2" eb="3">
      <t>メ</t>
    </rPh>
    <phoneticPr fontId="7"/>
  </si>
  <si>
    <t>配当</t>
    <rPh sb="0" eb="2">
      <t>ハイトウ</t>
    </rPh>
    <phoneticPr fontId="7"/>
  </si>
  <si>
    <t>結果</t>
    <rPh sb="0" eb="2">
      <t>ケッカ</t>
    </rPh>
    <phoneticPr fontId="7"/>
  </si>
  <si>
    <t>Gr単位</t>
    <rPh sb="2" eb="4">
      <t>タンイ</t>
    </rPh>
    <phoneticPr fontId="1"/>
  </si>
  <si>
    <t>当日購入金額</t>
    <rPh sb="0" eb="2">
      <t>トウジツ</t>
    </rPh>
    <rPh sb="2" eb="4">
      <t>コウニュウ</t>
    </rPh>
    <rPh sb="4" eb="6">
      <t>キンガク</t>
    </rPh>
    <phoneticPr fontId="1"/>
  </si>
  <si>
    <t>当日的中金額</t>
    <rPh sb="0" eb="2">
      <t>トウジツ</t>
    </rPh>
    <rPh sb="2" eb="4">
      <t>テキチュウ</t>
    </rPh>
    <rPh sb="4" eb="6">
      <t>キンガク</t>
    </rPh>
    <phoneticPr fontId="1"/>
  </si>
  <si>
    <t>当日利益金額</t>
    <rPh sb="0" eb="2">
      <t>トウジツ</t>
    </rPh>
    <rPh sb="2" eb="4">
      <t>リエキ</t>
    </rPh>
    <rPh sb="4" eb="6">
      <t>キンガク</t>
    </rPh>
    <phoneticPr fontId="1"/>
  </si>
  <si>
    <t>Gr的中flg</t>
    <rPh sb="2" eb="4">
      <t>テキチュウ</t>
    </rPh>
    <phoneticPr fontId="1"/>
  </si>
  <si>
    <t>Gr返還flg</t>
    <rPh sb="2" eb="4">
      <t>ヘンカン</t>
    </rPh>
    <phoneticPr fontId="1"/>
  </si>
  <si>
    <t>３７R</t>
  </si>
  <si>
    <t>３８R</t>
  </si>
  <si>
    <t>３９R</t>
  </si>
  <si>
    <t>４０R</t>
  </si>
  <si>
    <t>４１R</t>
  </si>
  <si>
    <t>４２R</t>
  </si>
  <si>
    <t>４３R</t>
  </si>
  <si>
    <t>４４R</t>
  </si>
  <si>
    <t>４５R</t>
  </si>
  <si>
    <t>４６R</t>
  </si>
  <si>
    <t>４７R</t>
  </si>
  <si>
    <t>４８R</t>
  </si>
  <si>
    <t>４９R</t>
  </si>
  <si>
    <t>５０R</t>
  </si>
  <si>
    <t>５１R</t>
  </si>
  <si>
    <t>５２R</t>
  </si>
  <si>
    <t>５３R</t>
  </si>
  <si>
    <t>５４R</t>
  </si>
  <si>
    <t>５５R</t>
  </si>
  <si>
    <t>５６R</t>
  </si>
  <si>
    <t>５７R</t>
  </si>
  <si>
    <t>５８R</t>
  </si>
  <si>
    <t>５９R</t>
  </si>
  <si>
    <t>６０R</t>
  </si>
  <si>
    <t>追上BETデータNo列</t>
    <rPh sb="0" eb="1">
      <t>オ</t>
    </rPh>
    <rPh sb="1" eb="2">
      <t>ア</t>
    </rPh>
    <rPh sb="10" eb="11">
      <t>レツ</t>
    </rPh>
    <phoneticPr fontId="1"/>
  </si>
  <si>
    <t>人気No</t>
    <rPh sb="0" eb="2">
      <t>ニンキ</t>
    </rPh>
    <phoneticPr fontId="7"/>
  </si>
  <si>
    <t>レース時間</t>
    <rPh sb="3" eb="5">
      <t>ジカン</t>
    </rPh>
    <phoneticPr fontId="7"/>
  </si>
  <si>
    <t>GrVote</t>
    <phoneticPr fontId="1"/>
  </si>
  <si>
    <t>GrNo</t>
    <phoneticPr fontId="7"/>
  </si>
  <si>
    <t>追上No</t>
    <rPh sb="0" eb="2">
      <t>オイアゲ</t>
    </rPh>
    <phoneticPr fontId="7"/>
  </si>
  <si>
    <t>合成オッズ投票</t>
    <rPh sb="5" eb="7">
      <t>トウヒョウ</t>
    </rPh>
    <phoneticPr fontId="7"/>
  </si>
  <si>
    <t>倍以下なら投票回避します。</t>
    <rPh sb="0" eb="1">
      <t>バイ</t>
    </rPh>
    <rPh sb="1" eb="3">
      <t>イカ</t>
    </rPh>
    <rPh sb="5" eb="7">
      <t>トウヒョウ</t>
    </rPh>
    <rPh sb="7" eb="9">
      <t>カイヒ</t>
    </rPh>
    <phoneticPr fontId="7"/>
  </si>
  <si>
    <t>倍以上なら投票回避します。</t>
    <rPh sb="0" eb="1">
      <t>バイ</t>
    </rPh>
    <rPh sb="1" eb="3">
      <t>イジョウ</t>
    </rPh>
    <rPh sb="5" eb="7">
      <t>トウヒョウ</t>
    </rPh>
    <rPh sb="7" eb="9">
      <t>カイヒ</t>
    </rPh>
    <phoneticPr fontId="7"/>
  </si>
  <si>
    <t>投票金額</t>
    <rPh sb="0" eb="2">
      <t>トウヒョウ</t>
    </rPh>
    <rPh sb="2" eb="4">
      <t>キンガク</t>
    </rPh>
    <phoneticPr fontId="7"/>
  </si>
  <si>
    <t>結果フラグ</t>
    <rPh sb="0" eb="2">
      <t>ケッカ</t>
    </rPh>
    <phoneticPr fontId="7"/>
  </si>
  <si>
    <t>■個別投票回避設定</t>
    <rPh sb="1" eb="3">
      <t>コベツ</t>
    </rPh>
    <rPh sb="3" eb="5">
      <t>トウヒョウ</t>
    </rPh>
    <rPh sb="5" eb="7">
      <t>カイヒ</t>
    </rPh>
    <rPh sb="7" eb="9">
      <t>セッテイ</t>
    </rPh>
    <phoneticPr fontId="1"/>
  </si>
  <si>
    <t>回避基準(個別)</t>
    <rPh sb="0" eb="2">
      <t>カイヒ</t>
    </rPh>
    <rPh sb="2" eb="4">
      <t>キジュン</t>
    </rPh>
    <rPh sb="5" eb="7">
      <t>コベツ</t>
    </rPh>
    <phoneticPr fontId="1"/>
  </si>
  <si>
    <t>回避基準(全体)</t>
    <rPh sb="5" eb="7">
      <t>ゼンタイ</t>
    </rPh>
    <phoneticPr fontId="1"/>
  </si>
  <si>
    <t>頭戻し</t>
    <phoneticPr fontId="7"/>
  </si>
  <si>
    <t>当日</t>
    <phoneticPr fontId="7"/>
  </si>
  <si>
    <t>下限</t>
    <phoneticPr fontId="7"/>
  </si>
  <si>
    <t>コロガシ投票</t>
    <rPh sb="4" eb="6">
      <t>トウヒョウ</t>
    </rPh>
    <phoneticPr fontId="7"/>
  </si>
  <si>
    <t>コロガシで投票をする/しない</t>
    <rPh sb="5" eb="7">
      <t>トウヒョウ</t>
    </rPh>
    <phoneticPr fontId="7"/>
  </si>
  <si>
    <t>メール送信回数は損益、エラー、テスト一日MAX10通迄</t>
    <rPh sb="3" eb="5">
      <t>ソウシン</t>
    </rPh>
    <rPh sb="5" eb="7">
      <t>カイスウ</t>
    </rPh>
    <rPh sb="8" eb="10">
      <t>ソンエキ</t>
    </rPh>
    <rPh sb="18" eb="20">
      <t>イチニチ</t>
    </rPh>
    <rPh sb="25" eb="27">
      <t>ツウマデ</t>
    </rPh>
    <phoneticPr fontId="7"/>
  </si>
  <si>
    <t>不正終了チェック</t>
    <rPh sb="0" eb="2">
      <t>フセイ</t>
    </rPh>
    <rPh sb="2" eb="4">
      <t>シュウリョウ</t>
    </rPh>
    <phoneticPr fontId="1"/>
  </si>
  <si>
    <t>当日的中回数が、シート「BET」「投票STOP的中回数」以上で投票ストップ。</t>
    <rPh sb="28" eb="30">
      <t>イジョウ</t>
    </rPh>
    <rPh sb="31" eb="33">
      <t>トウヒョウ</t>
    </rPh>
    <phoneticPr fontId="7"/>
  </si>
  <si>
    <t>説明</t>
    <rPh sb="0" eb="2">
      <t>セツメイ</t>
    </rPh>
    <phoneticPr fontId="7"/>
  </si>
  <si>
    <t>現在の設定</t>
    <phoneticPr fontId="7"/>
  </si>
  <si>
    <t>例)オッズが1.1-2.5の場合1.1が下限、2.5が上限</t>
    <rPh sb="0" eb="1">
      <t>レイ</t>
    </rPh>
    <rPh sb="14" eb="16">
      <t>バアイ</t>
    </rPh>
    <rPh sb="20" eb="22">
      <t>カゲン</t>
    </rPh>
    <rPh sb="27" eb="29">
      <t>ジョウゲン</t>
    </rPh>
    <phoneticPr fontId="7"/>
  </si>
  <si>
    <t>仮想投票設定</t>
    <rPh sb="0" eb="2">
      <t>カソウ</t>
    </rPh>
    <rPh sb="2" eb="4">
      <t>トウヒョウ</t>
    </rPh>
    <rPh sb="4" eb="6">
      <t>セッテイ</t>
    </rPh>
    <phoneticPr fontId="7"/>
  </si>
  <si>
    <t>仮想投票時、投票可能額を加味</t>
    <rPh sb="0" eb="2">
      <t>カソウ</t>
    </rPh>
    <rPh sb="2" eb="4">
      <t>トウヒョウ</t>
    </rPh>
    <rPh sb="4" eb="5">
      <t>ジ</t>
    </rPh>
    <rPh sb="6" eb="8">
      <t>トウヒョウ</t>
    </rPh>
    <rPh sb="8" eb="11">
      <t>カノウガク</t>
    </rPh>
    <rPh sb="12" eb="14">
      <t>カミ</t>
    </rPh>
    <phoneticPr fontId="7"/>
  </si>
  <si>
    <t>仮想投票の際、本番投票のように入金額を加味して一日のレースを確認する/しない</t>
    <rPh sb="0" eb="2">
      <t>カソウ</t>
    </rPh>
    <rPh sb="2" eb="4">
      <t>トウヒョウ</t>
    </rPh>
    <rPh sb="5" eb="6">
      <t>サイ</t>
    </rPh>
    <rPh sb="7" eb="9">
      <t>ホンバン</t>
    </rPh>
    <rPh sb="9" eb="11">
      <t>トウヒョウ</t>
    </rPh>
    <rPh sb="15" eb="17">
      <t>ニュウキン</t>
    </rPh>
    <rPh sb="17" eb="18">
      <t>ガク</t>
    </rPh>
    <rPh sb="19" eb="21">
      <t>カミ</t>
    </rPh>
    <rPh sb="23" eb="25">
      <t>イチニチ</t>
    </rPh>
    <rPh sb="30" eb="32">
      <t>カクニン</t>
    </rPh>
    <phoneticPr fontId="7"/>
  </si>
  <si>
    <t>実際に入金はしません</t>
    <rPh sb="0" eb="2">
      <t>ジッサイ</t>
    </rPh>
    <rPh sb="3" eb="5">
      <t>ニュウキン</t>
    </rPh>
    <phoneticPr fontId="7"/>
  </si>
  <si>
    <t>前回的中金額</t>
    <rPh sb="0" eb="2">
      <t>ゼンカイ</t>
    </rPh>
    <rPh sb="2" eb="4">
      <t>テキチュウ</t>
    </rPh>
    <rPh sb="4" eb="6">
      <t>キンガク</t>
    </rPh>
    <phoneticPr fontId="1"/>
  </si>
  <si>
    <t>BET</t>
    <phoneticPr fontId="1"/>
  </si>
  <si>
    <t>グループNo</t>
    <phoneticPr fontId="1"/>
  </si>
  <si>
    <t>https://vba-create.jp/category/kyotei-verup/</t>
  </si>
  <si>
    <t>VerUP情報</t>
    <rPh sb="5" eb="7">
      <t>ジョウホウ</t>
    </rPh>
    <phoneticPr fontId="1"/>
  </si>
  <si>
    <t>よくある質問</t>
    <rPh sb="4" eb="6">
      <t>シツモン</t>
    </rPh>
    <phoneticPr fontId="1"/>
  </si>
  <si>
    <t>よくある設定ミス</t>
    <rPh sb="4" eb="6">
      <t>セッテイ</t>
    </rPh>
    <phoneticPr fontId="1"/>
  </si>
  <si>
    <t>https://vba-create.jp/kyoteivba-miss/</t>
    <phoneticPr fontId="1"/>
  </si>
  <si>
    <t>FAQ</t>
    <phoneticPr fontId="1"/>
  </si>
  <si>
    <t>https://vba-create.jp/category/kyotei-solve/</t>
    <phoneticPr fontId="1"/>
  </si>
  <si>
    <t>https://vba-create.jp/manual_181110/</t>
    <phoneticPr fontId="1"/>
  </si>
  <si>
    <t>Windows設定</t>
    <rPh sb="7" eb="9">
      <t>セッテイ</t>
    </rPh>
    <phoneticPr fontId="1"/>
  </si>
  <si>
    <t>■Webリンク</t>
    <phoneticPr fontId="1"/>
  </si>
  <si>
    <t>■Webマニュアル</t>
    <phoneticPr fontId="1"/>
  </si>
  <si>
    <t>全体的中回数STOP設定</t>
    <rPh sb="10" eb="12">
      <t>セッテイ</t>
    </rPh>
    <phoneticPr fontId="7"/>
  </si>
  <si>
    <t>ログ書込日</t>
    <rPh sb="2" eb="4">
      <t>カキコ</t>
    </rPh>
    <rPh sb="4" eb="5">
      <t>ビ</t>
    </rPh>
    <phoneticPr fontId="1"/>
  </si>
  <si>
    <t>ログNo</t>
    <phoneticPr fontId="1"/>
  </si>
  <si>
    <t>ログ内容</t>
    <rPh sb="2" eb="4">
      <t>ナイヨウ</t>
    </rPh>
    <phoneticPr fontId="1"/>
  </si>
  <si>
    <t>投票時間</t>
    <rPh sb="0" eb="2">
      <t>トウヒョウ</t>
    </rPh>
    <rPh sb="2" eb="4">
      <t>ジカン</t>
    </rPh>
    <phoneticPr fontId="1"/>
  </si>
  <si>
    <t>ログ書込時間</t>
    <rPh sb="2" eb="4">
      <t>カキコ</t>
    </rPh>
    <rPh sb="4" eb="6">
      <t>ジカン</t>
    </rPh>
    <phoneticPr fontId="1"/>
  </si>
  <si>
    <t>追上設定</t>
    <rPh sb="0" eb="2">
      <t>オイアゲ</t>
    </rPh>
    <rPh sb="2" eb="4">
      <t>セッテイ</t>
    </rPh>
    <phoneticPr fontId="7"/>
  </si>
  <si>
    <t>的中設定</t>
    <rPh sb="0" eb="2">
      <t>テキチュウ</t>
    </rPh>
    <rPh sb="2" eb="4">
      <t>セッテイ</t>
    </rPh>
    <phoneticPr fontId="7"/>
  </si>
  <si>
    <t>的中条件</t>
    <rPh sb="0" eb="2">
      <t>テキチュウ</t>
    </rPh>
    <rPh sb="2" eb="4">
      <t>ジョウケン</t>
    </rPh>
    <phoneticPr fontId="7"/>
  </si>
  <si>
    <t>投票したGr/場で一つでも的中があれば、的中とみなすか、利益が出れば的中とみなすか設定します。</t>
    <rPh sb="0" eb="2">
      <t>トウヒョウ</t>
    </rPh>
    <rPh sb="7" eb="8">
      <t>ジョウ</t>
    </rPh>
    <rPh sb="9" eb="10">
      <t>ヒト</t>
    </rPh>
    <rPh sb="13" eb="15">
      <t>テキチュウ</t>
    </rPh>
    <rPh sb="20" eb="22">
      <t>テキチュウ</t>
    </rPh>
    <rPh sb="28" eb="30">
      <t>リエキ</t>
    </rPh>
    <rPh sb="31" eb="32">
      <t>デ</t>
    </rPh>
    <rPh sb="34" eb="36">
      <t>テキチュウ</t>
    </rPh>
    <rPh sb="41" eb="43">
      <t>セッテイ</t>
    </rPh>
    <phoneticPr fontId="7"/>
  </si>
  <si>
    <t>その他投票は非対応(Gr/No/場別のみ対応)</t>
    <rPh sb="2" eb="3">
      <t>タ</t>
    </rPh>
    <rPh sb="3" eb="5">
      <t>トウヒョウ</t>
    </rPh>
    <rPh sb="6" eb="9">
      <t>ヒタイオウ</t>
    </rPh>
    <rPh sb="16" eb="17">
      <t>ジョウ</t>
    </rPh>
    <rPh sb="17" eb="18">
      <t>ベツ</t>
    </rPh>
    <rPh sb="20" eb="22">
      <t>タイオウ</t>
    </rPh>
    <phoneticPr fontId="7"/>
  </si>
  <si>
    <t>入金金額倍設定</t>
    <rPh sb="0" eb="2">
      <t>ニュウキン</t>
    </rPh>
    <rPh sb="2" eb="4">
      <t>キンガク</t>
    </rPh>
    <rPh sb="4" eb="5">
      <t>バイ</t>
    </rPh>
    <rPh sb="5" eb="7">
      <t>セッテイ</t>
    </rPh>
    <phoneticPr fontId="7"/>
  </si>
  <si>
    <t>合成オッズでの投票設定。BET欄の今回投票金額を合計金額として投票します。No/Grの場合は1番目に投票するNo/GrのBET列参照。場別は場単位のBET率参照。</t>
    <rPh sb="0" eb="2">
      <t>ゴウセイ</t>
    </rPh>
    <rPh sb="7" eb="9">
      <t>トウヒョウ</t>
    </rPh>
    <rPh sb="9" eb="11">
      <t>セッテイ</t>
    </rPh>
    <rPh sb="15" eb="16">
      <t>ラン</t>
    </rPh>
    <rPh sb="17" eb="19">
      <t>コンカイ</t>
    </rPh>
    <rPh sb="19" eb="21">
      <t>トウヒョウ</t>
    </rPh>
    <rPh sb="21" eb="23">
      <t>キンガク</t>
    </rPh>
    <rPh sb="24" eb="26">
      <t>ゴウケイ</t>
    </rPh>
    <rPh sb="26" eb="28">
      <t>キンガク</t>
    </rPh>
    <rPh sb="31" eb="33">
      <t>トウヒョウ</t>
    </rPh>
    <rPh sb="43" eb="45">
      <t>バアイ</t>
    </rPh>
    <rPh sb="47" eb="48">
      <t>バン</t>
    </rPh>
    <rPh sb="48" eb="49">
      <t>メ</t>
    </rPh>
    <rPh sb="50" eb="52">
      <t>トウヒョウ</t>
    </rPh>
    <rPh sb="63" eb="64">
      <t>レツ</t>
    </rPh>
    <rPh sb="64" eb="66">
      <t>サンショウ</t>
    </rPh>
    <rPh sb="67" eb="68">
      <t>ジョウ</t>
    </rPh>
    <rPh sb="68" eb="69">
      <t>ベツ</t>
    </rPh>
    <rPh sb="70" eb="71">
      <t>ジョウ</t>
    </rPh>
    <rPh sb="71" eb="73">
      <t>タンイ</t>
    </rPh>
    <rPh sb="77" eb="78">
      <t>リツ</t>
    </rPh>
    <rPh sb="78" eb="80">
      <t>サンショウ</t>
    </rPh>
    <phoneticPr fontId="7"/>
  </si>
  <si>
    <t>計算式：1/(1/投票No1倍率+1/投票No2倍率・・・)</t>
    <rPh sb="0" eb="3">
      <t>ケイサンシキ</t>
    </rPh>
    <rPh sb="9" eb="11">
      <t>トウヒョウ</t>
    </rPh>
    <rPh sb="14" eb="16">
      <t>バイリツ</t>
    </rPh>
    <rPh sb="19" eb="21">
      <t>トウヒョウ</t>
    </rPh>
    <phoneticPr fontId="7"/>
  </si>
  <si>
    <t>合成オッズ設定</t>
    <rPh sb="0" eb="2">
      <t>ゴウセイ</t>
    </rPh>
    <rPh sb="5" eb="7">
      <t>セッテイ</t>
    </rPh>
    <phoneticPr fontId="7"/>
  </si>
  <si>
    <t>その他投票設定</t>
    <rPh sb="2" eb="3">
      <t>タ</t>
    </rPh>
    <rPh sb="3" eb="5">
      <t>トウヒョウ</t>
    </rPh>
    <rPh sb="5" eb="7">
      <t>セッテイ</t>
    </rPh>
    <phoneticPr fontId="7"/>
  </si>
  <si>
    <t>回収率回避設定Down</t>
    <rPh sb="0" eb="2">
      <t>カイシュウ</t>
    </rPh>
    <rPh sb="2" eb="3">
      <t>リツ</t>
    </rPh>
    <rPh sb="3" eb="5">
      <t>カイヒ</t>
    </rPh>
    <rPh sb="5" eb="7">
      <t>セッテイ</t>
    </rPh>
    <phoneticPr fontId="7"/>
  </si>
  <si>
    <t>回収率回避設定UP</t>
    <rPh sb="0" eb="2">
      <t>カイシュウ</t>
    </rPh>
    <rPh sb="2" eb="3">
      <t>リツ</t>
    </rPh>
    <rPh sb="3" eb="5">
      <t>カイヒ</t>
    </rPh>
    <rPh sb="5" eb="7">
      <t>セッテイ</t>
    </rPh>
    <phoneticPr fontId="7"/>
  </si>
  <si>
    <t>合成オッズBET金額</t>
    <rPh sb="8" eb="10">
      <t>キンガク</t>
    </rPh>
    <phoneticPr fontId="7"/>
  </si>
  <si>
    <t>利益金額→BET金額を合成オッズ回収率の利益金額としてする</t>
    <rPh sb="0" eb="2">
      <t>リエキ</t>
    </rPh>
    <rPh sb="2" eb="4">
      <t>キンガク</t>
    </rPh>
    <rPh sb="8" eb="10">
      <t>キンガク</t>
    </rPh>
    <rPh sb="11" eb="13">
      <t>ゴウセイ</t>
    </rPh>
    <rPh sb="16" eb="18">
      <t>カイシュウ</t>
    </rPh>
    <rPh sb="18" eb="19">
      <t>リツ</t>
    </rPh>
    <rPh sb="20" eb="22">
      <t>リエキ</t>
    </rPh>
    <rPh sb="22" eb="24">
      <t>キンガク</t>
    </rPh>
    <phoneticPr fontId="7"/>
  </si>
  <si>
    <t>回</t>
    <rPh sb="0" eb="1">
      <t>カイ</t>
    </rPh>
    <phoneticPr fontId="1"/>
  </si>
  <si>
    <t>https://vba-create.jp/kyoteivba-after/</t>
    <phoneticPr fontId="1"/>
  </si>
  <si>
    <t>https://vba-create.jp/download-kyoteivba/</t>
    <phoneticPr fontId="1"/>
  </si>
  <si>
    <t>最新版DL</t>
    <rPh sb="0" eb="3">
      <t>サイシンバン</t>
    </rPh>
    <phoneticPr fontId="1"/>
  </si>
  <si>
    <t>01</t>
    <phoneticPr fontId="7"/>
  </si>
  <si>
    <t>02</t>
    <phoneticPr fontId="7"/>
  </si>
  <si>
    <t>03</t>
    <phoneticPr fontId="7"/>
  </si>
  <si>
    <t>04</t>
    <phoneticPr fontId="7"/>
  </si>
  <si>
    <t>05</t>
    <phoneticPr fontId="7"/>
  </si>
  <si>
    <t>06</t>
    <phoneticPr fontId="7"/>
  </si>
  <si>
    <t>07</t>
    <phoneticPr fontId="7"/>
  </si>
  <si>
    <t>08</t>
    <phoneticPr fontId="7"/>
  </si>
  <si>
    <t>09</t>
    <phoneticPr fontId="7"/>
  </si>
  <si>
    <t>買目通常</t>
    <rPh sb="0" eb="2">
      <t>カイメ</t>
    </rPh>
    <rPh sb="2" eb="4">
      <t>ツウジョウ</t>
    </rPh>
    <phoneticPr fontId="1"/>
  </si>
  <si>
    <t>Gr投票停止/利益</t>
    <rPh sb="4" eb="6">
      <t>テイシ</t>
    </rPh>
    <rPh sb="7" eb="9">
      <t>リエキ</t>
    </rPh>
    <phoneticPr fontId="1"/>
  </si>
  <si>
    <t>Gr投票停止/的中回数</t>
    <rPh sb="4" eb="6">
      <t>テイシ</t>
    </rPh>
    <rPh sb="7" eb="9">
      <t>テキチュウ</t>
    </rPh>
    <rPh sb="9" eb="11">
      <t>カイスウ</t>
    </rPh>
    <phoneticPr fontId="1"/>
  </si>
  <si>
    <t>全体投票停止/利益</t>
    <rPh sb="0" eb="2">
      <t>ゼンタイ</t>
    </rPh>
    <phoneticPr fontId="1"/>
  </si>
  <si>
    <t>円</t>
    <rPh sb="0" eb="1">
      <t>エン</t>
    </rPh>
    <phoneticPr fontId="1"/>
  </si>
  <si>
    <r>
      <rPr>
        <sz val="10"/>
        <color rgb="FFFF0000"/>
        <rFont val="Meiryo UI"/>
        <family val="3"/>
        <charset val="128"/>
      </rPr>
      <t>日曜</t>
    </r>
    <r>
      <rPr>
        <sz val="10"/>
        <color theme="1"/>
        <rFont val="Meiryo UI"/>
        <family val="3"/>
        <charset val="128"/>
      </rPr>
      <t>投票除外設定</t>
    </r>
    <rPh sb="0" eb="2">
      <t>ニチヨウ</t>
    </rPh>
    <rPh sb="2" eb="4">
      <t>トウヒョウ</t>
    </rPh>
    <rPh sb="4" eb="6">
      <t>ジョガイ</t>
    </rPh>
    <rPh sb="6" eb="8">
      <t>セッテイ</t>
    </rPh>
    <phoneticPr fontId="7"/>
  </si>
  <si>
    <r>
      <rPr>
        <sz val="10"/>
        <color theme="4"/>
        <rFont val="Meiryo UI"/>
        <family val="3"/>
        <charset val="128"/>
      </rPr>
      <t>土曜</t>
    </r>
    <r>
      <rPr>
        <sz val="10"/>
        <color theme="1"/>
        <rFont val="Meiryo UI"/>
        <family val="3"/>
        <charset val="128"/>
      </rPr>
      <t>投票除外設定</t>
    </r>
    <rPh sb="0" eb="2">
      <t>ドヨウ</t>
    </rPh>
    <rPh sb="2" eb="4">
      <t>トウヒョウ</t>
    </rPh>
    <rPh sb="4" eb="6">
      <t>ジョガイ</t>
    </rPh>
    <rPh sb="6" eb="8">
      <t>セッテイ</t>
    </rPh>
    <phoneticPr fontId="7"/>
  </si>
  <si>
    <t>エラー発生時、自動で結果をメール送付します。アドレス入力ある且つ右側のテストOKの場合のみ自動送付します。</t>
    <rPh sb="3" eb="5">
      <t>ハッセイ</t>
    </rPh>
    <rPh sb="5" eb="6">
      <t>ジ</t>
    </rPh>
    <rPh sb="30" eb="31">
      <t>カ</t>
    </rPh>
    <phoneticPr fontId="7"/>
  </si>
  <si>
    <t>損益確定時、自動で結果をメール送付します。アドレス入力ある且つ右側のテストOKの場合のみ自動送付します。</t>
    <rPh sb="0" eb="2">
      <t>ソンエキ</t>
    </rPh>
    <rPh sb="2" eb="4">
      <t>カクテイ</t>
    </rPh>
    <rPh sb="4" eb="5">
      <t>ジ</t>
    </rPh>
    <rPh sb="6" eb="8">
      <t>ジドウ</t>
    </rPh>
    <rPh sb="9" eb="11">
      <t>ケッカ</t>
    </rPh>
    <rPh sb="15" eb="17">
      <t>ソウフ</t>
    </rPh>
    <rPh sb="25" eb="27">
      <t>ニュウリョク</t>
    </rPh>
    <rPh sb="29" eb="30">
      <t>カ</t>
    </rPh>
    <rPh sb="44" eb="46">
      <t>ジドウ</t>
    </rPh>
    <rPh sb="46" eb="48">
      <t>ソウフ</t>
    </rPh>
    <phoneticPr fontId="7"/>
  </si>
  <si>
    <t>-</t>
  </si>
  <si>
    <t>■設定情報</t>
  </si>
  <si>
    <t>■使用期限</t>
  </si>
  <si>
    <t>現在利益</t>
  </si>
  <si>
    <t>一般</t>
  </si>
  <si>
    <t>情報</t>
  </si>
  <si>
    <t>入力</t>
  </si>
  <si>
    <t>備考</t>
  </si>
  <si>
    <t>現在投票予約先</t>
  </si>
  <si>
    <t>投票用URL</t>
  </si>
  <si>
    <t>次回マクロ起動時刻</t>
  </si>
  <si>
    <t>ログイン待ち時間</t>
  </si>
  <si>
    <t>秒</t>
  </si>
  <si>
    <t>現在投票金額</t>
  </si>
  <si>
    <t>投票待ち時間</t>
  </si>
  <si>
    <t>現在的中金額</t>
  </si>
  <si>
    <t>的中チェック後アニメーション表示時間</t>
  </si>
  <si>
    <t>最終入金日</t>
  </si>
  <si>
    <t>回避チェック時間</t>
  </si>
  <si>
    <t>分前</t>
  </si>
  <si>
    <t>最終入金時間</t>
  </si>
  <si>
    <t>的中チェック間隔</t>
  </si>
  <si>
    <t>秒単位</t>
  </si>
  <si>
    <t>現在投票回数</t>
  </si>
  <si>
    <t>キャンセルボタン押下日</t>
  </si>
  <si>
    <t>レース情報取得URL</t>
  </si>
  <si>
    <t>http://www.mbrace.or.jp/od/O/Nindex.html</t>
  </si>
  <si>
    <t>マクロ起動時刻</t>
  </si>
  <si>
    <t>的中金額</t>
  </si>
  <si>
    <t>クリックリトライ回数</t>
    <rPh sb="8" eb="10">
      <t>カイスウ</t>
    </rPh>
    <phoneticPr fontId="1"/>
  </si>
  <si>
    <t>■お問い合わせ</t>
    <rPh sb="2" eb="3">
      <t>ト</t>
    </rPh>
    <rPh sb="4" eb="5">
      <t>ア</t>
    </rPh>
    <phoneticPr fontId="1"/>
  </si>
  <si>
    <t>フォーラム＆お問い合わせ</t>
    <rPh sb="7" eb="8">
      <t>ト</t>
    </rPh>
    <rPh sb="9" eb="10">
      <t>ア</t>
    </rPh>
    <phoneticPr fontId="1"/>
  </si>
  <si>
    <t>https://vba-create.jp/kyotei-forum-before-page/</t>
    <phoneticPr fontId="1"/>
  </si>
  <si>
    <t>買い目投票モード</t>
    <rPh sb="0" eb="1">
      <t>カ</t>
    </rPh>
    <rPh sb="2" eb="3">
      <t>メ</t>
    </rPh>
    <rPh sb="3" eb="5">
      <t>トウヒョウ</t>
    </rPh>
    <phoneticPr fontId="7"/>
  </si>
  <si>
    <t>No</t>
    <phoneticPr fontId="1"/>
  </si>
  <si>
    <t>回避人気</t>
    <rPh sb="2" eb="4">
      <t>ニンキ</t>
    </rPh>
    <phoneticPr fontId="1"/>
  </si>
  <si>
    <t>日</t>
    <rPh sb="0" eb="1">
      <t>ヒ</t>
    </rPh>
    <phoneticPr fontId="7"/>
  </si>
  <si>
    <t>レースNo</t>
    <phoneticPr fontId="7"/>
  </si>
  <si>
    <t>レース場</t>
    <rPh sb="3" eb="4">
      <t>ジョウ</t>
    </rPh>
    <phoneticPr fontId="7"/>
  </si>
  <si>
    <t>コンピューター予想</t>
    <rPh sb="7" eb="9">
      <t>ヨソウ</t>
    </rPh>
    <phoneticPr fontId="7"/>
  </si>
  <si>
    <t>◎</t>
    <phoneticPr fontId="7"/>
  </si>
  <si>
    <t>〇</t>
    <phoneticPr fontId="7"/>
  </si>
  <si>
    <t>△</t>
    <phoneticPr fontId="7"/>
  </si>
  <si>
    <t>自信度</t>
    <rPh sb="0" eb="2">
      <t>ジシン</t>
    </rPh>
    <rPh sb="2" eb="3">
      <t>ド</t>
    </rPh>
    <phoneticPr fontId="7"/>
  </si>
  <si>
    <t>投票日</t>
    <rPh sb="0" eb="2">
      <t>トウヒョウ</t>
    </rPh>
    <rPh sb="2" eb="3">
      <t>ビ</t>
    </rPh>
    <phoneticPr fontId="7"/>
  </si>
  <si>
    <t>投票方法</t>
    <rPh sb="0" eb="2">
      <t>トウヒョウ</t>
    </rPh>
    <rPh sb="2" eb="4">
      <t>ホウホウ</t>
    </rPh>
    <phoneticPr fontId="7"/>
  </si>
  <si>
    <t>3連単</t>
    <phoneticPr fontId="7"/>
  </si>
  <si>
    <t>結果取込</t>
    <rPh sb="0" eb="2">
      <t>ケッカ</t>
    </rPh>
    <rPh sb="2" eb="4">
      <t>トリコミ</t>
    </rPh>
    <phoneticPr fontId="7"/>
  </si>
  <si>
    <t>予想取込日</t>
    <rPh sb="0" eb="2">
      <t>ヨソウ</t>
    </rPh>
    <rPh sb="2" eb="4">
      <t>トリコミ</t>
    </rPh>
    <phoneticPr fontId="7"/>
  </si>
  <si>
    <t>投票金額</t>
    <rPh sb="0" eb="2">
      <t>トウヒョウ</t>
    </rPh>
    <rPh sb="2" eb="4">
      <t>キンガク</t>
    </rPh>
    <phoneticPr fontId="7"/>
  </si>
  <si>
    <t>Gr</t>
    <phoneticPr fontId="7"/>
  </si>
  <si>
    <t>◎</t>
    <phoneticPr fontId="7"/>
  </si>
  <si>
    <t>〇</t>
    <phoneticPr fontId="7"/>
  </si>
  <si>
    <t>△</t>
    <phoneticPr fontId="7"/>
  </si>
  <si>
    <t>×</t>
    <phoneticPr fontId="7"/>
  </si>
  <si>
    <t>買い目投票且つ、人気回避の場合の設定。</t>
    <phoneticPr fontId="7"/>
  </si>
  <si>
    <t>例)買い目1-2-3が1番人気、買い目人気回避設定が2番人気の場合、〇番回避の場合は投票続行、〇番以内回避なら投票回避。</t>
    <rPh sb="0" eb="1">
      <t>レイ</t>
    </rPh>
    <rPh sb="2" eb="3">
      <t>カ</t>
    </rPh>
    <rPh sb="4" eb="5">
      <t>メ</t>
    </rPh>
    <rPh sb="12" eb="13">
      <t>バン</t>
    </rPh>
    <rPh sb="13" eb="15">
      <t>ニンキ</t>
    </rPh>
    <rPh sb="16" eb="17">
      <t>カ</t>
    </rPh>
    <rPh sb="18" eb="19">
      <t>メ</t>
    </rPh>
    <rPh sb="19" eb="21">
      <t>ニンキ</t>
    </rPh>
    <rPh sb="21" eb="23">
      <t>カイヒ</t>
    </rPh>
    <rPh sb="23" eb="25">
      <t>セッテイ</t>
    </rPh>
    <rPh sb="27" eb="28">
      <t>バン</t>
    </rPh>
    <rPh sb="28" eb="30">
      <t>ニンキ</t>
    </rPh>
    <rPh sb="31" eb="33">
      <t>バアイ</t>
    </rPh>
    <rPh sb="35" eb="36">
      <t>バン</t>
    </rPh>
    <rPh sb="36" eb="38">
      <t>カイヒ</t>
    </rPh>
    <rPh sb="39" eb="41">
      <t>バアイ</t>
    </rPh>
    <rPh sb="42" eb="44">
      <t>トウヒョウ</t>
    </rPh>
    <rPh sb="44" eb="46">
      <t>ゾッコウ</t>
    </rPh>
    <rPh sb="48" eb="49">
      <t>バン</t>
    </rPh>
    <rPh sb="49" eb="51">
      <t>イナイ</t>
    </rPh>
    <rPh sb="51" eb="53">
      <t>カイヒ</t>
    </rPh>
    <rPh sb="55" eb="57">
      <t>トウヒョウ</t>
    </rPh>
    <rPh sb="57" eb="59">
      <t>カイヒ</t>
    </rPh>
    <phoneticPr fontId="7"/>
  </si>
  <si>
    <t>買い目_指定人気回避</t>
    <rPh sb="0" eb="1">
      <t>カ</t>
    </rPh>
    <rPh sb="2" eb="3">
      <t>メ</t>
    </rPh>
    <rPh sb="4" eb="6">
      <t>シテイ</t>
    </rPh>
    <rPh sb="6" eb="8">
      <t>ニンキ</t>
    </rPh>
    <rPh sb="8" eb="10">
      <t>カイヒ</t>
    </rPh>
    <phoneticPr fontId="7"/>
  </si>
  <si>
    <t>■直前情報回避設定</t>
    <rPh sb="1" eb="3">
      <t>チョクゼン</t>
    </rPh>
    <rPh sb="3" eb="5">
      <t>ジョウホウ</t>
    </rPh>
    <rPh sb="5" eb="7">
      <t>カイヒ</t>
    </rPh>
    <rPh sb="7" eb="9">
      <t>セッテイ</t>
    </rPh>
    <phoneticPr fontId="1"/>
  </si>
  <si>
    <t>展示が枠なり以外回避</t>
    <rPh sb="0" eb="2">
      <t>テンジ</t>
    </rPh>
    <rPh sb="3" eb="4">
      <t>ワク</t>
    </rPh>
    <rPh sb="6" eb="8">
      <t>イガイ</t>
    </rPh>
    <rPh sb="8" eb="10">
      <t>カイヒ</t>
    </rPh>
    <phoneticPr fontId="1"/>
  </si>
  <si>
    <t>号艇が</t>
    <rPh sb="0" eb="1">
      <t>ゴウ</t>
    </rPh>
    <rPh sb="1" eb="2">
      <t>テイ</t>
    </rPh>
    <phoneticPr fontId="1"/>
  </si>
  <si>
    <t>コース</t>
    <phoneticPr fontId="1"/>
  </si>
  <si>
    <t>回避</t>
    <rPh sb="0" eb="2">
      <t>カイヒ</t>
    </rPh>
    <phoneticPr fontId="1"/>
  </si>
  <si>
    <t>風(m以上)は</t>
    <rPh sb="0" eb="1">
      <t>カゼ</t>
    </rPh>
    <phoneticPr fontId="1"/>
  </si>
  <si>
    <t>波(cm以上)は</t>
    <rPh sb="0" eb="1">
      <t>ナミ</t>
    </rPh>
    <rPh sb="4" eb="6">
      <t>イジョウ</t>
    </rPh>
    <phoneticPr fontId="1"/>
  </si>
  <si>
    <t>■現在情報</t>
    <phoneticPr fontId="1"/>
  </si>
  <si>
    <t>〇番なら回避</t>
    <phoneticPr fontId="7"/>
  </si>
  <si>
    <t>買い目Gr追上時グループNo</t>
    <rPh sb="0" eb="1">
      <t>カ</t>
    </rPh>
    <rPh sb="2" eb="3">
      <t>メ</t>
    </rPh>
    <rPh sb="5" eb="6">
      <t>ツイ</t>
    </rPh>
    <rPh sb="6" eb="7">
      <t>ジョウ</t>
    </rPh>
    <rPh sb="7" eb="8">
      <t>ジ</t>
    </rPh>
    <phoneticPr fontId="7"/>
  </si>
  <si>
    <t>買い目投票入力をする際のBETの初期Grを選択します</t>
    <rPh sb="3" eb="5">
      <t>トウヒョウ</t>
    </rPh>
    <rPh sb="5" eb="7">
      <t>ニュウリョク</t>
    </rPh>
    <rPh sb="10" eb="11">
      <t>サイ</t>
    </rPh>
    <rPh sb="16" eb="18">
      <t>ショキ</t>
    </rPh>
    <rPh sb="21" eb="23">
      <t>センタク</t>
    </rPh>
    <phoneticPr fontId="7"/>
  </si>
  <si>
    <t>買い目投票入力をした際、「通常投票」、「ボックス投票」、「フォーメーション投票」から初期選択可能です。</t>
    <rPh sb="3" eb="5">
      <t>トウヒョウ</t>
    </rPh>
    <rPh sb="5" eb="7">
      <t>ニュウリョク</t>
    </rPh>
    <rPh sb="10" eb="11">
      <t>サイ</t>
    </rPh>
    <rPh sb="13" eb="15">
      <t>ツウジョウ</t>
    </rPh>
    <rPh sb="15" eb="17">
      <t>トウヒョウ</t>
    </rPh>
    <rPh sb="24" eb="26">
      <t>トウヒョウ</t>
    </rPh>
    <rPh sb="37" eb="39">
      <t>トウヒョウ</t>
    </rPh>
    <rPh sb="42" eb="44">
      <t>ショキ</t>
    </rPh>
    <rPh sb="44" eb="46">
      <t>センタク</t>
    </rPh>
    <rPh sb="46" eb="48">
      <t>カノウ</t>
    </rPh>
    <phoneticPr fontId="7"/>
  </si>
  <si>
    <t>既存データ消去</t>
    <phoneticPr fontId="7"/>
  </si>
  <si>
    <t>結果</t>
    <rPh sb="0" eb="2">
      <t>ケッカ</t>
    </rPh>
    <phoneticPr fontId="7"/>
  </si>
  <si>
    <t>1着</t>
    <rPh sb="1" eb="2">
      <t>チャク</t>
    </rPh>
    <phoneticPr fontId="7"/>
  </si>
  <si>
    <t>2着</t>
    <rPh sb="1" eb="2">
      <t>チャク</t>
    </rPh>
    <phoneticPr fontId="7"/>
  </si>
  <si>
    <t>3着</t>
    <rPh sb="1" eb="2">
      <t>チャク</t>
    </rPh>
    <phoneticPr fontId="7"/>
  </si>
  <si>
    <t>展示が</t>
    <rPh sb="0" eb="2">
      <t>テンジ</t>
    </rPh>
    <phoneticPr fontId="1"/>
  </si>
  <si>
    <t>展示並びが</t>
    <rPh sb="0" eb="2">
      <t>テンジ</t>
    </rPh>
    <rPh sb="2" eb="3">
      <t>ナラ</t>
    </rPh>
    <phoneticPr fontId="1"/>
  </si>
  <si>
    <r>
      <rPr>
        <sz val="6"/>
        <color rgb="FF000000"/>
        <rFont val="Meiryo UI"/>
        <family val="3"/>
        <charset val="128"/>
      </rPr>
      <t>以外は</t>
    </r>
    <r>
      <rPr>
        <sz val="10"/>
        <color indexed="8"/>
        <rFont val="Meiryo UI"/>
        <family val="3"/>
        <charset val="128"/>
      </rPr>
      <t xml:space="preserve">
回避</t>
    </r>
    <rPh sb="0" eb="2">
      <t>イガイ</t>
    </rPh>
    <phoneticPr fontId="1"/>
  </si>
  <si>
    <t>部品交換があれば回避</t>
    <rPh sb="0" eb="2">
      <t>ブヒン</t>
    </rPh>
    <rPh sb="2" eb="4">
      <t>コウカン</t>
    </rPh>
    <rPh sb="8" eb="10">
      <t>カイヒ</t>
    </rPh>
    <phoneticPr fontId="1"/>
  </si>
  <si>
    <t>投票場</t>
    <rPh sb="0" eb="2">
      <t>トウヒョウ</t>
    </rPh>
    <rPh sb="2" eb="3">
      <t>ジョウ</t>
    </rPh>
    <phoneticPr fontId="1"/>
  </si>
  <si>
    <t>買い目回避</t>
    <rPh sb="3" eb="5">
      <t>カイヒ</t>
    </rPh>
    <phoneticPr fontId="1"/>
  </si>
  <si>
    <t>No1</t>
    <phoneticPr fontId="1"/>
  </si>
  <si>
    <t>No2</t>
    <phoneticPr fontId="1"/>
  </si>
  <si>
    <t>No3</t>
    <phoneticPr fontId="1"/>
  </si>
  <si>
    <t>オッズ(以下)</t>
    <rPh sb="4" eb="6">
      <t>イカ</t>
    </rPh>
    <phoneticPr fontId="1"/>
  </si>
  <si>
    <t>オッズ(以上)</t>
    <rPh sb="4" eb="6">
      <t>イジョウ</t>
    </rPh>
    <phoneticPr fontId="1"/>
  </si>
  <si>
    <t>https://vba-create.jp/kyotei-import-computer-expectation/</t>
    <phoneticPr fontId="7"/>
  </si>
  <si>
    <t>予想データ取込マニュアル</t>
    <rPh sb="0" eb="2">
      <t>ヨソウ</t>
    </rPh>
    <rPh sb="5" eb="7">
      <t>トリコミ</t>
    </rPh>
    <phoneticPr fontId="7"/>
  </si>
  <si>
    <t>投票安定モード</t>
    <rPh sb="0" eb="2">
      <t>トウヒョウ</t>
    </rPh>
    <rPh sb="2" eb="4">
      <t>アンテイ</t>
    </rPh>
    <phoneticPr fontId="1"/>
  </si>
  <si>
    <t>b</t>
    <phoneticPr fontId="1"/>
  </si>
  <si>
    <t>しない</t>
    <phoneticPr fontId="1"/>
  </si>
  <si>
    <t>でなければ</t>
    <phoneticPr fontId="1"/>
  </si>
  <si>
    <t>1Gr</t>
    <phoneticPr fontId="7"/>
  </si>
  <si>
    <t>通常投票</t>
    <phoneticPr fontId="7"/>
  </si>
  <si>
    <t>投票金額</t>
    <phoneticPr fontId="7"/>
  </si>
  <si>
    <t>全レース場</t>
    <rPh sb="0" eb="1">
      <t>ゼン</t>
    </rPh>
    <rPh sb="4" eb="5">
      <t>ジョウ</t>
    </rPh>
    <phoneticPr fontId="1"/>
  </si>
  <si>
    <t>全レース場</t>
    <phoneticPr fontId="1"/>
  </si>
  <si>
    <t>次回</t>
    <rPh sb="0" eb="2">
      <t>ジカイ</t>
    </rPh>
    <phoneticPr fontId="2"/>
  </si>
  <si>
    <t>投票金額</t>
    <rPh sb="0" eb="2">
      <t>トウヒョウ</t>
    </rPh>
    <rPh sb="2" eb="4">
      <t>キンガク</t>
    </rPh>
    <phoneticPr fontId="2"/>
  </si>
  <si>
    <t>利益</t>
    <rPh sb="0" eb="2">
      <t>リエキ</t>
    </rPh>
    <phoneticPr fontId="2"/>
  </si>
  <si>
    <t>レースNo</t>
    <phoneticPr fontId="1"/>
  </si>
  <si>
    <t>人気レースNo</t>
    <rPh sb="0" eb="2">
      <t>ニンキ</t>
    </rPh>
    <phoneticPr fontId="1"/>
  </si>
  <si>
    <t>全レース</t>
    <rPh sb="0" eb="1">
      <t>ゼン</t>
    </rPh>
    <phoneticPr fontId="1"/>
  </si>
  <si>
    <t>全レース</t>
    <phoneticPr fontId="1"/>
  </si>
  <si>
    <t>最高速モード</t>
    <phoneticPr fontId="1"/>
  </si>
  <si>
    <t>的中があれば</t>
    <phoneticPr fontId="7"/>
  </si>
  <si>
    <t>風(m以下)は</t>
    <rPh sb="0" eb="1">
      <t>カゼ</t>
    </rPh>
    <rPh sb="3" eb="5">
      <t>イカ</t>
    </rPh>
    <phoneticPr fontId="1"/>
  </si>
  <si>
    <t>波(cm以下)は</t>
    <rPh sb="0" eb="1">
      <t>ナミ</t>
    </rPh>
    <rPh sb="4" eb="6">
      <t>イカ</t>
    </rPh>
    <phoneticPr fontId="1"/>
  </si>
  <si>
    <t>SG</t>
    <phoneticPr fontId="7"/>
  </si>
  <si>
    <t>G1</t>
    <phoneticPr fontId="7"/>
  </si>
  <si>
    <t>G2</t>
    <phoneticPr fontId="7"/>
  </si>
  <si>
    <t>G3</t>
    <phoneticPr fontId="7"/>
  </si>
  <si>
    <t>一般</t>
    <rPh sb="0" eb="1">
      <t>イッパン</t>
    </rPh>
    <rPh sb="1" eb="2">
      <t>セン</t>
    </rPh>
    <phoneticPr fontId="7"/>
  </si>
  <si>
    <t>SGグレードのレースの投票をする/しない</t>
    <phoneticPr fontId="7"/>
  </si>
  <si>
    <t>G1グレードのレースの投票をする/しない</t>
    <phoneticPr fontId="7"/>
  </si>
  <si>
    <t>G2グレードのレースの投票をする/しない</t>
    <phoneticPr fontId="7"/>
  </si>
  <si>
    <t>G3グレードのレースの投票をする/しない</t>
    <phoneticPr fontId="7"/>
  </si>
  <si>
    <t>一般グレードのレースの投票をする/しない</t>
    <rPh sb="0" eb="2">
      <t>イッパン</t>
    </rPh>
    <phoneticPr fontId="7"/>
  </si>
  <si>
    <t>オールレディース</t>
    <phoneticPr fontId="7"/>
  </si>
  <si>
    <t>オールレディースのレースの投票をする/しない</t>
    <phoneticPr fontId="7"/>
  </si>
  <si>
    <t>ヴィーナスシリーズ</t>
    <phoneticPr fontId="7"/>
  </si>
  <si>
    <t>ルーキーシリーズ</t>
    <phoneticPr fontId="7"/>
  </si>
  <si>
    <t>マスターズリーグ</t>
    <phoneticPr fontId="7"/>
  </si>
  <si>
    <t>ヴィーナスシリーズのレースの投票をする/しない</t>
    <phoneticPr fontId="7"/>
  </si>
  <si>
    <t>ルーキーシリーズのレースの投票をする/しない</t>
    <phoneticPr fontId="7"/>
  </si>
  <si>
    <t>マスターズリーグのレースの投票をする/しない</t>
    <phoneticPr fontId="7"/>
  </si>
  <si>
    <t>グレード</t>
    <phoneticPr fontId="1"/>
  </si>
  <si>
    <t>シリーズ</t>
    <phoneticPr fontId="1"/>
  </si>
  <si>
    <t>投票する/しない設定(開催日程)</t>
    <rPh sb="0" eb="2">
      <t>トウヒョウ</t>
    </rPh>
    <rPh sb="11" eb="13">
      <t>カイサイ</t>
    </rPh>
    <rPh sb="13" eb="15">
      <t>ニッテイ</t>
    </rPh>
    <phoneticPr fontId="7"/>
  </si>
  <si>
    <t>1日目</t>
    <rPh sb="0" eb="1">
      <t>ニチ</t>
    </rPh>
    <rPh sb="1" eb="2">
      <t>メ</t>
    </rPh>
    <phoneticPr fontId="7"/>
  </si>
  <si>
    <t>2日目</t>
    <rPh sb="0" eb="1">
      <t>メ</t>
    </rPh>
    <phoneticPr fontId="7"/>
  </si>
  <si>
    <t>3日目</t>
    <rPh sb="1" eb="2">
      <t>メ</t>
    </rPh>
    <phoneticPr fontId="7"/>
  </si>
  <si>
    <t>4日目</t>
  </si>
  <si>
    <t>5日目</t>
    <rPh sb="1" eb="2">
      <t>メ</t>
    </rPh>
    <phoneticPr fontId="7"/>
  </si>
  <si>
    <t>6日目</t>
  </si>
  <si>
    <t>7日目</t>
    <rPh sb="1" eb="2">
      <t>メ</t>
    </rPh>
    <phoneticPr fontId="7"/>
  </si>
  <si>
    <t>開催日1日目のレースの投票をする/しない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</si>
  <si>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開催日2日目のレースの投票をする/しない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</si>
  <si>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開催日3日目のレースの投票をする/しない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</si>
  <si>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開催日4日目のレースの投票をする/しない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</si>
  <si>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開催日5日目のレースの投票をする/しない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</si>
  <si>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開催日6日目のレースの投票をする/しない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</si>
  <si>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開催日7日目のレースの投票をする/しない</t>
    <rPh sb="0" eb="2">
      <t>カイサイ</t>
    </rPh>
    <rPh sb="2" eb="3">
      <t>ビ</t>
    </rPh>
    <rPh sb="4" eb="5">
      <t>ニチ</t>
    </rPh>
    <rPh sb="5" eb="6">
      <t>メ</t>
    </rPh>
    <phoneticPr fontId="7"/>
  </si>
  <si>
    <t>開催</t>
    <rPh sb="0" eb="2">
      <t>カイサイ</t>
    </rPh>
    <phoneticPr fontId="1"/>
  </si>
  <si>
    <t>投票する/しない設定(シリーズ)</t>
    <rPh sb="0" eb="2">
      <t>トウヒョウ</t>
    </rPh>
    <phoneticPr fontId="7"/>
  </si>
  <si>
    <t>投票する/しない設定(レースグレード)</t>
    <rPh sb="0" eb="2">
      <t>トウヒョウ</t>
    </rPh>
    <phoneticPr fontId="7"/>
  </si>
  <si>
    <t>頭戻しして当日投票続ける</t>
    <phoneticPr fontId="7"/>
  </si>
  <si>
    <t>人気投票且つ、買い目回避の場合の設定。</t>
    <rPh sb="0" eb="2">
      <t>ニンキ</t>
    </rPh>
    <rPh sb="7" eb="8">
      <t>カ</t>
    </rPh>
    <rPh sb="9" eb="10">
      <t>メ</t>
    </rPh>
    <phoneticPr fontId="7"/>
  </si>
  <si>
    <t>人気_指定買い目回避</t>
    <rPh sb="0" eb="2">
      <t>ニンキ</t>
    </rPh>
    <rPh sb="3" eb="5">
      <t>シテイ</t>
    </rPh>
    <rPh sb="5" eb="6">
      <t>カ</t>
    </rPh>
    <rPh sb="7" eb="8">
      <t>メ</t>
    </rPh>
    <rPh sb="8" eb="10">
      <t>カイヒ</t>
    </rPh>
    <phoneticPr fontId="7"/>
  </si>
  <si>
    <t>例)1番人気が買い目1、指定買い目回避設定が1の場合、「指定投票」の場合は投票続行、「指定回避」なら投票回避。</t>
    <rPh sb="0" eb="1">
      <t>レイ</t>
    </rPh>
    <rPh sb="3" eb="5">
      <t>カイヒ</t>
    </rPh>
    <rPh sb="7" eb="8">
      <t>カ</t>
    </rPh>
    <rPh sb="9" eb="10">
      <t>メ</t>
    </rPh>
    <rPh sb="12" eb="14">
      <t>シテイ</t>
    </rPh>
    <rPh sb="14" eb="15">
      <t>カ</t>
    </rPh>
    <rPh sb="16" eb="17">
      <t>メ</t>
    </rPh>
    <rPh sb="17" eb="19">
      <t>カイヒ</t>
    </rPh>
    <rPh sb="19" eb="21">
      <t>セッテイ</t>
    </rPh>
    <rPh sb="23" eb="25">
      <t>バアイ</t>
    </rPh>
    <rPh sb="28" eb="30">
      <t>シテイ</t>
    </rPh>
    <rPh sb="30" eb="32">
      <t>トウヒョウ</t>
    </rPh>
    <rPh sb="34" eb="35">
      <t>バン</t>
    </rPh>
    <rPh sb="35" eb="37">
      <t>イナイ</t>
    </rPh>
    <rPh sb="37" eb="39">
      <t>カイヒ</t>
    </rPh>
    <rPh sb="43" eb="45">
      <t>シテイ</t>
    </rPh>
    <rPh sb="45" eb="47">
      <t>カイヒ</t>
    </rPh>
    <phoneticPr fontId="7"/>
  </si>
  <si>
    <t>指定回避</t>
    <phoneticPr fontId="7"/>
  </si>
  <si>
    <t>投票する/しない設定(女子選手)</t>
    <rPh sb="11" eb="13">
      <t>ジョシ</t>
    </rPh>
    <rPh sb="13" eb="15">
      <t>センシュ</t>
    </rPh>
    <phoneticPr fontId="7"/>
  </si>
  <si>
    <t>2号艇が女子選手</t>
    <rPh sb="0" eb="1">
      <t>ゴウ</t>
    </rPh>
    <rPh sb="1" eb="2">
      <t>テイ</t>
    </rPh>
    <rPh sb="3" eb="5">
      <t>ジョシ</t>
    </rPh>
    <rPh sb="5" eb="7">
      <t>センシュ</t>
    </rPh>
    <phoneticPr fontId="7"/>
  </si>
  <si>
    <t>1号艇が女子選手</t>
    <rPh sb="0" eb="1">
      <t>ゴウ</t>
    </rPh>
    <rPh sb="1" eb="2">
      <t>テイ</t>
    </rPh>
    <rPh sb="3" eb="5">
      <t>ジョシ</t>
    </rPh>
    <rPh sb="5" eb="7">
      <t>センシュ</t>
    </rPh>
    <phoneticPr fontId="7"/>
  </si>
  <si>
    <t>3号艇が女子選手</t>
    <rPh sb="1" eb="2">
      <t>テイ</t>
    </rPh>
    <rPh sb="3" eb="5">
      <t>ジョシ</t>
    </rPh>
    <rPh sb="5" eb="7">
      <t>センシュ</t>
    </rPh>
    <phoneticPr fontId="7"/>
  </si>
  <si>
    <t>4号艇が女子選手</t>
    <rPh sb="1" eb="2">
      <t>テイ</t>
    </rPh>
    <rPh sb="3" eb="5">
      <t>ジョシ</t>
    </rPh>
    <rPh sb="5" eb="7">
      <t>センシュ</t>
    </rPh>
    <phoneticPr fontId="7"/>
  </si>
  <si>
    <t>5号艇が女子選手</t>
    <rPh sb="1" eb="2">
      <t>テイ</t>
    </rPh>
    <rPh sb="3" eb="5">
      <t>ジョシ</t>
    </rPh>
    <rPh sb="5" eb="7">
      <t>センシュ</t>
    </rPh>
    <phoneticPr fontId="7"/>
  </si>
  <si>
    <t>6号艇が女子選手</t>
    <rPh sb="1" eb="2">
      <t>テイ</t>
    </rPh>
    <rPh sb="3" eb="5">
      <t>ジョシ</t>
    </rPh>
    <rPh sb="5" eb="7">
      <t>センシュ</t>
    </rPh>
    <phoneticPr fontId="7"/>
  </si>
  <si>
    <t>1号艇が女子選手の場合投票をする/しない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</si>
  <si>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2号艇が女子選手の場合投票をする/しない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</si>
  <si>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3号艇が女子選手の場合投票をする/しない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</si>
  <si>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4号艇が女子選手の場合投票をする/しない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</si>
  <si>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5号艇が女子選手の場合投票をする/しない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</si>
  <si>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6号艇が女子選手の場合投票をする/しない</t>
    <rPh sb="1" eb="2">
      <t>ゴウ</t>
    </rPh>
    <rPh sb="2" eb="3">
      <t>テイ</t>
    </rPh>
    <rPh sb="4" eb="6">
      <t>ジョシ</t>
    </rPh>
    <rPh sb="6" eb="8">
      <t>センシュ</t>
    </rPh>
    <rPh sb="9" eb="11">
      <t>バアイ</t>
    </rPh>
    <rPh sb="11" eb="13">
      <t>トウヒョウ</t>
    </rPh>
    <phoneticPr fontId="7"/>
  </si>
  <si>
    <t>ランク</t>
    <phoneticPr fontId="1"/>
  </si>
  <si>
    <t>性別</t>
    <rPh sb="0" eb="2">
      <t>セイベツ</t>
    </rPh>
    <phoneticPr fontId="1"/>
  </si>
  <si>
    <t>投票する/しない設定(1艇レーサーランク)</t>
    <rPh sb="12" eb="13">
      <t>テイ</t>
    </rPh>
    <phoneticPr fontId="7"/>
  </si>
  <si>
    <t>A1</t>
    <phoneticPr fontId="7"/>
  </si>
  <si>
    <t>B1</t>
    <phoneticPr fontId="7"/>
  </si>
  <si>
    <t>A2</t>
    <phoneticPr fontId="7"/>
  </si>
  <si>
    <t>B2</t>
    <phoneticPr fontId="7"/>
  </si>
  <si>
    <t>1号艇がA1階級の選手の場合、投票する/しない</t>
    <rPh sb="1" eb="2">
      <t>ゴウ</t>
    </rPh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</si>
  <si>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1号艇がA2階級の選手の場合、投票する/しない</t>
    <rPh sb="1" eb="2">
      <t>ゴウ</t>
    </rPh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</si>
  <si>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1号艇がB1階級の選手の場合、投票する/しない</t>
    <rPh sb="1" eb="2">
      <t>ゴウ</t>
    </rPh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</si>
  <si>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1号艇がB2階級の選手の場合、投票する/しない</t>
    <rPh sb="1" eb="2">
      <t>ゴウ</t>
    </rPh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</si>
  <si>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投票する/しない設定(2艇レーサーランク)</t>
    <rPh sb="12" eb="13">
      <t>テイ</t>
    </rPh>
    <phoneticPr fontId="7"/>
  </si>
  <si>
    <t>投票する/しない設定(3艇レーサーランク)</t>
    <rPh sb="12" eb="13">
      <t>テイ</t>
    </rPh>
    <phoneticPr fontId="7"/>
  </si>
  <si>
    <t>投票する/しない設定(4艇レーサーランク)</t>
    <rPh sb="12" eb="13">
      <t>テイ</t>
    </rPh>
    <phoneticPr fontId="7"/>
  </si>
  <si>
    <t>投票する/しない設定(5艇レーサーランク)</t>
    <rPh sb="12" eb="13">
      <t>テイ</t>
    </rPh>
    <phoneticPr fontId="7"/>
  </si>
  <si>
    <t>投票する/しない設定(6艇レーサーランク)</t>
    <rPh sb="12" eb="13">
      <t>テイ</t>
    </rPh>
    <phoneticPr fontId="7"/>
  </si>
  <si>
    <t>2号艇がA1階級の選手の場合、投票する/しない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</si>
  <si>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2号艇がA2階級の選手の場合、投票する/しない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</si>
  <si>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2号艇がB1階級の選手の場合、投票する/しない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</si>
  <si>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2号艇がB2階級の選手の場合、投票する/しない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</si>
  <si>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3号艇がA1階級の選手の場合、投票する/しない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</si>
  <si>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3号艇がA2階級の選手の場合、投票する/しない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</si>
  <si>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3号艇がB1階級の選手の場合、投票する/しない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</si>
  <si>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3号艇がB2階級の選手の場合、投票する/しない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</si>
  <si>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4号艇がA1階級の選手の場合、投票する/しない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</si>
  <si>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4号艇がA2階級の選手の場合、投票する/しない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</si>
  <si>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4号艇がB1階級の選手の場合、投票する/しない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</si>
  <si>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4号艇がB2階級の選手の場合、投票する/しない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</si>
  <si>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5号艇がA1階級の選手の場合、投票する/しない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</si>
  <si>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5号艇がA2階級の選手の場合、投票する/しない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</si>
  <si>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5号艇がB1階級の選手の場合、投票する/しない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</si>
  <si>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5号艇がB2階級の選手の場合、投票する/しない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</si>
  <si>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6号艇がA1階級の選手の場合、投票する/しない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</si>
  <si>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6号艇がA2階級の選手の場合、投票する/しない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</si>
  <si>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6号艇がB1階級の選手の場合、投票する/しない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</si>
  <si>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6号艇がB2階級の選手の場合、投票する/しない</t>
    <rPh sb="2" eb="3">
      <t>テイ</t>
    </rPh>
    <rPh sb="6" eb="8">
      <t>カイキュウ</t>
    </rPh>
    <rPh sb="9" eb="11">
      <t>センシュ</t>
    </rPh>
    <rPh sb="12" eb="14">
      <t>バアイ</t>
    </rPh>
    <rPh sb="15" eb="17">
      <t>トウヒョウ</t>
    </rPh>
    <phoneticPr fontId="7"/>
  </si>
  <si>
    <t>*</t>
    <phoneticPr fontId="1"/>
  </si>
  <si>
    <t>人気買い目回避</t>
    <rPh sb="0" eb="2">
      <t>ニンキ</t>
    </rPh>
    <rPh sb="2" eb="3">
      <t>カ</t>
    </rPh>
    <rPh sb="4" eb="5">
      <t>メ</t>
    </rPh>
    <rPh sb="5" eb="7">
      <t>カイヒ</t>
    </rPh>
    <phoneticPr fontId="1"/>
  </si>
  <si>
    <t>Gr1</t>
    <phoneticPr fontId="1"/>
  </si>
  <si>
    <t>投票Gr</t>
    <phoneticPr fontId="1"/>
  </si>
  <si>
    <t>Gr2</t>
    <phoneticPr fontId="1"/>
  </si>
  <si>
    <t>Gr3</t>
    <phoneticPr fontId="1"/>
  </si>
  <si>
    <t>Gr4</t>
    <phoneticPr fontId="1"/>
  </si>
  <si>
    <t>Gr5</t>
    <phoneticPr fontId="1"/>
  </si>
  <si>
    <t>Gr6</t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</si>
  <si>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</si>
  <si>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</si>
  <si>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</si>
  <si>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天気が</t>
    <rPh sb="0" eb="2">
      <t>テンキ</t>
    </rPh>
    <phoneticPr fontId="1"/>
  </si>
  <si>
    <t>晴</t>
    <phoneticPr fontId="1"/>
  </si>
  <si>
    <t>支部</t>
    <rPh sb="0" eb="2">
      <t>シブ</t>
    </rPh>
    <phoneticPr fontId="1"/>
  </si>
  <si>
    <t>出身地</t>
    <rPh sb="0" eb="3">
      <t>シュッシンチ</t>
    </rPh>
    <phoneticPr fontId="1"/>
  </si>
  <si>
    <t>年齢</t>
    <rPh sb="0" eb="2">
      <t>ネンレイ</t>
    </rPh>
    <phoneticPr fontId="1"/>
  </si>
  <si>
    <t>体重</t>
    <rPh sb="0" eb="2">
      <t>タイジュウ</t>
    </rPh>
    <phoneticPr fontId="1"/>
  </si>
  <si>
    <t>F数</t>
    <rPh sb="1" eb="2">
      <t>スウ</t>
    </rPh>
    <phoneticPr fontId="1"/>
  </si>
  <si>
    <t>L数</t>
    <rPh sb="1" eb="2">
      <t>スウ</t>
    </rPh>
    <phoneticPr fontId="1"/>
  </si>
  <si>
    <t>平均ST</t>
    <rPh sb="0" eb="2">
      <t>ヘイキン</t>
    </rPh>
    <phoneticPr fontId="1"/>
  </si>
  <si>
    <t>全国勝率</t>
    <rPh sb="0" eb="2">
      <t>ゼンコク</t>
    </rPh>
    <rPh sb="2" eb="4">
      <t>ショウリツ</t>
    </rPh>
    <phoneticPr fontId="1"/>
  </si>
  <si>
    <t>全国2連率</t>
    <rPh sb="0" eb="2">
      <t>ゼンコク</t>
    </rPh>
    <rPh sb="3" eb="4">
      <t>レン</t>
    </rPh>
    <rPh sb="4" eb="5">
      <t>リツ</t>
    </rPh>
    <phoneticPr fontId="1"/>
  </si>
  <si>
    <t>全国3連率</t>
    <rPh sb="0" eb="2">
      <t>ゼンコク</t>
    </rPh>
    <rPh sb="3" eb="4">
      <t>レン</t>
    </rPh>
    <rPh sb="4" eb="5">
      <t>リツ</t>
    </rPh>
    <phoneticPr fontId="1"/>
  </si>
  <si>
    <t>当地勝率</t>
    <rPh sb="2" eb="4">
      <t>ショウリツ</t>
    </rPh>
    <phoneticPr fontId="1"/>
  </si>
  <si>
    <t>当地2連率</t>
    <rPh sb="3" eb="4">
      <t>レン</t>
    </rPh>
    <rPh sb="4" eb="5">
      <t>リツ</t>
    </rPh>
    <phoneticPr fontId="1"/>
  </si>
  <si>
    <t>当地3連率</t>
    <rPh sb="3" eb="4">
      <t>レン</t>
    </rPh>
    <rPh sb="4" eb="5">
      <t>リツ</t>
    </rPh>
    <phoneticPr fontId="1"/>
  </si>
  <si>
    <t>モーターNo</t>
    <phoneticPr fontId="1"/>
  </si>
  <si>
    <t>モーター2連率</t>
    <rPh sb="5" eb="6">
      <t>レン</t>
    </rPh>
    <rPh sb="6" eb="7">
      <t>リツ</t>
    </rPh>
    <phoneticPr fontId="1"/>
  </si>
  <si>
    <t>モーター3連率</t>
    <rPh sb="5" eb="6">
      <t>レン</t>
    </rPh>
    <rPh sb="6" eb="7">
      <t>リツ</t>
    </rPh>
    <phoneticPr fontId="1"/>
  </si>
  <si>
    <t>ボートNo</t>
  </si>
  <si>
    <t>ボート2連率</t>
    <rPh sb="4" eb="5">
      <t>レン</t>
    </rPh>
    <rPh sb="5" eb="6">
      <t>リツ</t>
    </rPh>
    <phoneticPr fontId="1"/>
  </si>
  <si>
    <t>ボート3連率</t>
    <rPh sb="4" eb="5">
      <t>レン</t>
    </rPh>
    <rPh sb="5" eb="6">
      <t>リツ</t>
    </rPh>
    <phoneticPr fontId="1"/>
  </si>
  <si>
    <t>https://ib.mbrace.or.jp/</t>
    <phoneticPr fontId="1"/>
  </si>
  <si>
    <t>Gr7</t>
    <phoneticPr fontId="1"/>
  </si>
  <si>
    <t>Gr8</t>
    <phoneticPr fontId="1"/>
  </si>
  <si>
    <t>Gr9</t>
    <phoneticPr fontId="1"/>
  </si>
  <si>
    <t>Gr10</t>
    <phoneticPr fontId="1"/>
  </si>
  <si>
    <t>Gr11</t>
    <phoneticPr fontId="1"/>
  </si>
  <si>
    <t>Gr12</t>
    <phoneticPr fontId="1"/>
  </si>
  <si>
    <t>Gr13</t>
    <phoneticPr fontId="1"/>
  </si>
  <si>
    <t>Gr14</t>
    <phoneticPr fontId="1"/>
  </si>
  <si>
    <t>Gr15</t>
    <phoneticPr fontId="1"/>
  </si>
  <si>
    <t>Gr16</t>
    <phoneticPr fontId="1"/>
  </si>
  <si>
    <t>Gr17</t>
    <phoneticPr fontId="1"/>
  </si>
  <si>
    <t>Gr18</t>
    <phoneticPr fontId="1"/>
  </si>
  <si>
    <t>Gr19</t>
    <phoneticPr fontId="1"/>
  </si>
  <si>
    <t>Gr20</t>
    <phoneticPr fontId="1"/>
  </si>
  <si>
    <t>Gr21</t>
    <phoneticPr fontId="1"/>
  </si>
  <si>
    <t>Gr22</t>
    <phoneticPr fontId="1"/>
  </si>
  <si>
    <t>Gr23</t>
    <phoneticPr fontId="1"/>
  </si>
  <si>
    <t>Gr24</t>
    <phoneticPr fontId="1"/>
  </si>
  <si>
    <t>投票終了時自動シャットダウン</t>
    <rPh sb="0" eb="5">
      <t>トウヒョウシュウリョウジ</t>
    </rPh>
    <rPh sb="5" eb="7">
      <t>ジドウ</t>
    </rPh>
    <phoneticPr fontId="7"/>
  </si>
  <si>
    <t>当日の投票推移を記録する設定</t>
    <rPh sb="0" eb="2">
      <t>トウジツ</t>
    </rPh>
    <rPh sb="3" eb="5">
      <t>トウヒョウ</t>
    </rPh>
    <rPh sb="5" eb="7">
      <t>スイイ</t>
    </rPh>
    <rPh sb="8" eb="10">
      <t>キロク</t>
    </rPh>
    <rPh sb="12" eb="14">
      <t>セッテイ</t>
    </rPh>
    <phoneticPr fontId="7"/>
  </si>
  <si>
    <t>365日連続投票設定が「しない」場合に有効です</t>
    <phoneticPr fontId="7"/>
  </si>
  <si>
    <t>日の途中で自動投票キャンセルし、再度自動投票実行する場合、情報を初期化します</t>
    <rPh sb="0" eb="1">
      <t>ヒ</t>
    </rPh>
    <rPh sb="2" eb="4">
      <t>トチュウ</t>
    </rPh>
    <rPh sb="5" eb="7">
      <t>ジドウ</t>
    </rPh>
    <rPh sb="7" eb="9">
      <t>トウヒョウ</t>
    </rPh>
    <rPh sb="16" eb="18">
      <t>サイド</t>
    </rPh>
    <rPh sb="18" eb="20">
      <t>ジドウ</t>
    </rPh>
    <rPh sb="20" eb="22">
      <t>トウヒョウ</t>
    </rPh>
    <rPh sb="22" eb="24">
      <t>ジッコウ</t>
    </rPh>
    <rPh sb="26" eb="28">
      <t>バアイ</t>
    </rPh>
    <rPh sb="29" eb="31">
      <t>ジョウホウ</t>
    </rPh>
    <rPh sb="32" eb="35">
      <t>ショキカ</t>
    </rPh>
    <phoneticPr fontId="7"/>
  </si>
  <si>
    <t>投票終了時にWindowsを自動でシャットダウンします</t>
    <rPh sb="0" eb="5">
      <t>トウヒョウシュウリョウジ</t>
    </rPh>
    <rPh sb="14" eb="16">
      <t>ジドウ</t>
    </rPh>
    <phoneticPr fontId="7"/>
  </si>
  <si>
    <t/>
  </si>
  <si>
    <t>/0</t>
  </si>
  <si>
    <t>---</t>
  </si>
  <si>
    <t>SAVE</t>
  </si>
  <si>
    <t>ブック保存して終了します</t>
  </si>
  <si>
    <t>設定変更投票速度を「最高速モード」に変更済み</t>
  </si>
  <si>
    <t>設定変更「仮想投票」に変更済み</t>
  </si>
  <si>
    <t>仮想投票</t>
    <phoneticPr fontId="1"/>
  </si>
  <si>
    <t>買い目_追上(Gr別)</t>
  </si>
  <si>
    <t>買い目_追上(Gr別)/仮想投票</t>
  </si>
  <si>
    <t>しない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</si>
</sst>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m/dd"/>
    <numFmt numFmtId="177" formatCode="0.0_ "/>
    <numFmt numFmtId="178" formatCode="h:mm:ss;@"/>
    <numFmt numFmtId="179" formatCode="0_);[Red]\(0\)"/>
    <numFmt numFmtId="180" formatCode="0_ 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メイリオ"/>
      <family val="3"/>
      <charset val="128"/>
    </font>
    <font>
      <sz val="26"/>
      <color indexed="8"/>
      <name val="メイリオ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Meiryo UI"/>
      <family val="3"/>
      <charset val="128"/>
    </font>
    <font>
      <sz val="10"/>
      <color theme="3" tint="0.59999389629810485"/>
      <name val="Meiryo UI"/>
      <family val="3"/>
      <charset val="128"/>
    </font>
    <font>
      <b/>
      <sz val="10"/>
      <color theme="0"/>
      <name val="Meiryo UI"/>
      <family val="3"/>
      <charset val="128"/>
    </font>
    <font>
      <u/>
      <sz val="10"/>
      <color theme="10"/>
      <name val="メイリオ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4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6"/>
      <color rgb="FF000000"/>
      <name val="Meiryo UI"/>
      <family val="3"/>
      <charset val="128"/>
    </font>
    <font>
      <b/>
      <u/>
      <sz val="11"/>
      <color theme="10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/>
    <xf numFmtId="0" fontId="4" fillId="0" borderId="0">
      <alignment vertical="center"/>
    </xf>
    <xf numFmtId="0" fontId="4" fillId="0" borderId="0"/>
  </cellStyleXfs>
  <cellXfs count="2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5" borderId="8" xfId="0" applyFont="1" applyFill="1" applyBorder="1">
      <alignment vertical="center"/>
    </xf>
    <xf numFmtId="0" fontId="3" fillId="0" borderId="8" xfId="0" applyFont="1" applyBorder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6" fillId="9" borderId="8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3" xfId="0" applyFont="1" applyBorder="1">
      <alignment vertical="center"/>
    </xf>
    <xf numFmtId="14" fontId="10" fillId="0" borderId="3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14" borderId="8" xfId="0" applyFont="1" applyFill="1" applyBorder="1">
      <alignment vertical="center"/>
    </xf>
    <xf numFmtId="0" fontId="6" fillId="9" borderId="0" xfId="0" applyFont="1" applyFill="1" applyAlignment="1">
      <alignment vertical="center" shrinkToFit="1"/>
    </xf>
    <xf numFmtId="0" fontId="3" fillId="13" borderId="8" xfId="0" applyFont="1" applyFill="1" applyBorder="1" applyAlignment="1">
      <alignment vertical="center" shrinkToFit="1"/>
    </xf>
    <xf numFmtId="178" fontId="3" fillId="15" borderId="0" xfId="0" applyNumberFormat="1" applyFont="1" applyFill="1">
      <alignment vertical="center"/>
    </xf>
    <xf numFmtId="0" fontId="3" fillId="15" borderId="0" xfId="0" applyFont="1" applyFill="1">
      <alignment vertical="center"/>
    </xf>
    <xf numFmtId="176" fontId="3" fillId="15" borderId="0" xfId="0" applyNumberFormat="1" applyFont="1" applyFill="1">
      <alignment vertical="center"/>
    </xf>
    <xf numFmtId="176" fontId="13" fillId="15" borderId="0" xfId="0" applyNumberFormat="1" applyFont="1" applyFill="1">
      <alignment vertical="center"/>
    </xf>
    <xf numFmtId="178" fontId="13" fillId="15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0" fontId="10" fillId="16" borderId="0" xfId="0" applyFont="1" applyFill="1">
      <alignment vertical="center"/>
    </xf>
    <xf numFmtId="0" fontId="10" fillId="0" borderId="2" xfId="0" applyFont="1" applyBorder="1">
      <alignment vertical="center"/>
    </xf>
    <xf numFmtId="0" fontId="3" fillId="5" borderId="7" xfId="0" applyFont="1" applyFill="1" applyBorder="1">
      <alignment vertical="center"/>
    </xf>
    <xf numFmtId="0" fontId="10" fillId="0" borderId="9" xfId="0" applyFont="1" applyBorder="1">
      <alignment vertical="center"/>
    </xf>
    <xf numFmtId="0" fontId="10" fillId="16" borderId="8" xfId="0" applyFont="1" applyFill="1" applyBorder="1">
      <alignment vertical="center"/>
    </xf>
    <xf numFmtId="49" fontId="4" fillId="0" borderId="0" xfId="4" applyNumberFormat="1">
      <alignment vertical="center"/>
    </xf>
    <xf numFmtId="14" fontId="13" fillId="15" borderId="0" xfId="0" applyNumberFormat="1" applyFont="1" applyFill="1">
      <alignment vertical="center"/>
    </xf>
    <xf numFmtId="179" fontId="4" fillId="0" borderId="0" xfId="4" applyNumberFormat="1">
      <alignment vertical="center"/>
    </xf>
    <xf numFmtId="179" fontId="0" fillId="0" borderId="0" xfId="0" applyNumberFormat="1">
      <alignment vertical="center"/>
    </xf>
    <xf numFmtId="179" fontId="0" fillId="0" borderId="0" xfId="4" applyNumberFormat="1" applyFont="1">
      <alignment vertical="center"/>
    </xf>
    <xf numFmtId="0" fontId="3" fillId="0" borderId="0" xfId="0" applyFont="1">
      <alignment vertical="center"/>
    </xf>
    <xf numFmtId="0" fontId="6" fillId="11" borderId="8" xfId="0" applyFont="1" applyFill="1" applyBorder="1" applyAlignment="1">
      <alignment vertical="center" shrinkToFit="1"/>
    </xf>
    <xf numFmtId="0" fontId="6" fillId="13" borderId="8" xfId="0" applyFont="1" applyFill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6" fillId="11" borderId="0" xfId="0" applyFont="1" applyFill="1" applyAlignment="1">
      <alignment vertical="center" shrinkToFit="1"/>
    </xf>
    <xf numFmtId="0" fontId="17" fillId="6" borderId="7" xfId="1" applyFont="1" applyFill="1" applyBorder="1" applyAlignment="1" applyProtection="1">
      <alignment vertical="center"/>
    </xf>
    <xf numFmtId="0" fontId="8" fillId="7" borderId="4" xfId="0" applyFont="1" applyFill="1" applyBorder="1">
      <alignment vertical="center"/>
    </xf>
    <xf numFmtId="22" fontId="18" fillId="7" borderId="6" xfId="0" quotePrefix="1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14" fontId="9" fillId="2" borderId="2" xfId="0" applyNumberFormat="1" applyFont="1" applyFill="1" applyBorder="1" applyAlignment="1">
      <alignment vertical="center" wrapText="1"/>
    </xf>
    <xf numFmtId="14" fontId="17" fillId="2" borderId="2" xfId="1" applyNumberFormat="1" applyFont="1" applyFill="1" applyBorder="1" applyAlignment="1" applyProtection="1">
      <alignment vertical="center" shrinkToFit="1"/>
    </xf>
    <xf numFmtId="0" fontId="9" fillId="10" borderId="1" xfId="0" applyFont="1" applyFill="1" applyBorder="1">
      <alignment vertical="center"/>
    </xf>
    <xf numFmtId="0" fontId="9" fillId="10" borderId="2" xfId="0" applyFont="1" applyFill="1" applyBorder="1">
      <alignment vertical="center"/>
    </xf>
    <xf numFmtId="0" fontId="9" fillId="10" borderId="5" xfId="0" applyFont="1" applyFill="1" applyBorder="1">
      <alignment vertical="center"/>
    </xf>
    <xf numFmtId="0" fontId="9" fillId="10" borderId="3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6" borderId="5" xfId="0" applyFont="1" applyFill="1" applyBorder="1">
      <alignment vertical="center"/>
    </xf>
    <xf numFmtId="0" fontId="9" fillId="6" borderId="6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9" fillId="6" borderId="3" xfId="0" applyFont="1" applyFill="1" applyBorder="1">
      <alignment vertical="center"/>
    </xf>
    <xf numFmtId="0" fontId="9" fillId="4" borderId="0" xfId="0" applyFont="1" applyFill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17" fillId="10" borderId="4" xfId="1" applyFont="1" applyFill="1" applyBorder="1" applyAlignment="1" applyProtection="1">
      <alignment vertical="center"/>
    </xf>
    <xf numFmtId="0" fontId="9" fillId="3" borderId="4" xfId="0" applyFont="1" applyFill="1" applyBorder="1">
      <alignment vertical="center"/>
    </xf>
    <xf numFmtId="0" fontId="17" fillId="3" borderId="4" xfId="1" applyFont="1" applyFill="1" applyBorder="1" applyAlignment="1" applyProtection="1">
      <alignment vertical="center"/>
    </xf>
    <xf numFmtId="0" fontId="9" fillId="6" borderId="2" xfId="0" applyFont="1" applyFill="1" applyBorder="1">
      <alignment vertical="center"/>
    </xf>
    <xf numFmtId="0" fontId="17" fillId="6" borderId="4" xfId="1" applyFont="1" applyFill="1" applyBorder="1" applyAlignment="1" applyProtection="1">
      <alignment vertical="center"/>
    </xf>
    <xf numFmtId="0" fontId="9" fillId="2" borderId="8" xfId="0" applyFont="1" applyFill="1" applyBorder="1">
      <alignment vertical="center"/>
    </xf>
    <xf numFmtId="0" fontId="9" fillId="10" borderId="8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3" borderId="8" xfId="0" applyFont="1" applyFill="1" applyBorder="1" applyAlignment="1">
      <alignment vertical="center" shrinkToFit="1"/>
    </xf>
    <xf numFmtId="0" fontId="9" fillId="6" borderId="8" xfId="0" applyFont="1" applyFill="1" applyBorder="1">
      <alignment vertical="center"/>
    </xf>
    <xf numFmtId="0" fontId="9" fillId="6" borderId="7" xfId="0" applyFont="1" applyFill="1" applyBorder="1">
      <alignment vertical="center"/>
    </xf>
    <xf numFmtId="0" fontId="9" fillId="6" borderId="8" xfId="0" applyFont="1" applyFill="1" applyBorder="1" applyAlignment="1">
      <alignment vertical="center" shrinkToFit="1"/>
    </xf>
    <xf numFmtId="0" fontId="8" fillId="12" borderId="8" xfId="0" applyFont="1" applyFill="1" applyBorder="1" applyAlignment="1">
      <alignment vertical="center" shrinkToFit="1"/>
    </xf>
    <xf numFmtId="0" fontId="9" fillId="12" borderId="8" xfId="0" applyFont="1" applyFill="1" applyBorder="1" applyAlignment="1">
      <alignment vertical="center" shrinkToFit="1"/>
    </xf>
    <xf numFmtId="0" fontId="9" fillId="13" borderId="8" xfId="0" applyFont="1" applyFill="1" applyBorder="1" applyAlignment="1">
      <alignment vertical="center" shrinkToFit="1"/>
    </xf>
    <xf numFmtId="177" fontId="9" fillId="13" borderId="8" xfId="0" applyNumberFormat="1" applyFont="1" applyFill="1" applyBorder="1" applyAlignment="1">
      <alignment vertical="center" shrinkToFit="1"/>
    </xf>
    <xf numFmtId="0" fontId="9" fillId="4" borderId="8" xfId="0" applyFont="1" applyFill="1" applyBorder="1">
      <alignment vertical="center"/>
    </xf>
    <xf numFmtId="21" fontId="8" fillId="12" borderId="8" xfId="0" applyNumberFormat="1" applyFont="1" applyFill="1" applyBorder="1" applyAlignment="1">
      <alignment vertical="center" shrinkToFit="1"/>
    </xf>
    <xf numFmtId="176" fontId="8" fillId="12" borderId="8" xfId="0" applyNumberFormat="1" applyFont="1" applyFill="1" applyBorder="1" applyAlignment="1">
      <alignment vertical="center" shrinkToFit="1"/>
    </xf>
    <xf numFmtId="0" fontId="17" fillId="8" borderId="8" xfId="1" applyFont="1" applyFill="1" applyBorder="1" applyAlignment="1" applyProtection="1">
      <alignment vertical="center" shrinkToFit="1"/>
    </xf>
    <xf numFmtId="0" fontId="9" fillId="8" borderId="8" xfId="0" applyFont="1" applyFill="1" applyBorder="1" applyAlignment="1">
      <alignment vertical="center" shrinkToFit="1"/>
    </xf>
    <xf numFmtId="20" fontId="8" fillId="12" borderId="8" xfId="0" applyNumberFormat="1" applyFont="1" applyFill="1" applyBorder="1" applyAlignment="1">
      <alignment vertical="center" shrinkToFit="1"/>
    </xf>
    <xf numFmtId="0" fontId="8" fillId="13" borderId="8" xfId="0" quotePrefix="1" applyFont="1" applyFill="1" applyBorder="1" applyAlignment="1">
      <alignment vertical="center" shrinkToFit="1"/>
    </xf>
    <xf numFmtId="0" fontId="17" fillId="12" borderId="8" xfId="1" applyFont="1" applyFill="1" applyBorder="1" applyAlignment="1" applyProtection="1">
      <alignment vertical="center" shrinkToFit="1"/>
    </xf>
    <xf numFmtId="0" fontId="8" fillId="13" borderId="8" xfId="0" applyFont="1" applyFill="1" applyBorder="1" applyAlignment="1">
      <alignment vertical="center" shrinkToFit="1"/>
    </xf>
    <xf numFmtId="32" fontId="8" fillId="12" borderId="8" xfId="0" applyNumberFormat="1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right" vertical="center"/>
    </xf>
    <xf numFmtId="0" fontId="17" fillId="13" borderId="8" xfId="1" applyFont="1" applyFill="1" applyBorder="1" applyAlignment="1" applyProtection="1">
      <alignment vertical="center" shrinkToFit="1"/>
    </xf>
    <xf numFmtId="0" fontId="17" fillId="0" borderId="8" xfId="1" applyFont="1" applyFill="1" applyBorder="1" applyAlignment="1" applyProtection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17" fillId="6" borderId="6" xfId="1" applyFont="1" applyFill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6" fillId="0" borderId="0" xfId="0" applyFont="1" applyAlignment="1">
      <alignment vertical="center" shrinkToFit="1"/>
    </xf>
    <xf numFmtId="0" fontId="20" fillId="9" borderId="8" xfId="1" applyFont="1" applyFill="1" applyBorder="1" applyAlignment="1" applyProtection="1">
      <alignment vertical="center" shrinkToFit="1"/>
    </xf>
    <xf numFmtId="0" fontId="17" fillId="12" borderId="0" xfId="1" applyFont="1" applyFill="1" applyAlignment="1" applyProtection="1">
      <alignment vertical="center"/>
    </xf>
    <xf numFmtId="0" fontId="17" fillId="12" borderId="8" xfId="1" applyFont="1" applyFill="1" applyBorder="1" applyAlignment="1" applyProtection="1">
      <alignment vertical="center"/>
    </xf>
    <xf numFmtId="0" fontId="17" fillId="2" borderId="2" xfId="1" applyFont="1" applyFill="1" applyBorder="1" applyAlignment="1" applyProtection="1">
      <alignment vertical="center"/>
    </xf>
    <xf numFmtId="0" fontId="21" fillId="17" borderId="8" xfId="0" applyFont="1" applyFill="1" applyBorder="1">
      <alignment vertical="center"/>
    </xf>
    <xf numFmtId="0" fontId="21" fillId="17" borderId="8" xfId="0" applyFont="1" applyFill="1" applyBorder="1" applyAlignment="1">
      <alignment horizontal="left" vertical="center"/>
    </xf>
    <xf numFmtId="0" fontId="21" fillId="17" borderId="8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8" xfId="0" applyFont="1" applyFill="1" applyBorder="1">
      <alignment vertical="center"/>
    </xf>
    <xf numFmtId="0" fontId="8" fillId="0" borderId="8" xfId="0" applyFont="1" applyFill="1" applyBorder="1" applyAlignment="1">
      <alignment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 shrinkToFit="1"/>
    </xf>
    <xf numFmtId="0" fontId="8" fillId="0" borderId="8" xfId="0" applyFont="1" applyBorder="1">
      <alignment vertical="center"/>
    </xf>
    <xf numFmtId="0" fontId="17" fillId="17" borderId="8" xfId="1" applyFont="1" applyFill="1" applyBorder="1" applyAlignment="1" applyProtection="1">
      <alignment vertical="center"/>
    </xf>
    <xf numFmtId="0" fontId="8" fillId="0" borderId="8" xfId="0" quotePrefix="1" applyFont="1" applyBorder="1">
      <alignment vertical="center"/>
    </xf>
    <xf numFmtId="0" fontId="8" fillId="0" borderId="8" xfId="0" quotePrefix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7" fillId="0" borderId="8" xfId="1" applyFont="1" applyBorder="1" applyAlignment="1" applyProtection="1">
      <alignment vertical="center"/>
    </xf>
    <xf numFmtId="22" fontId="8" fillId="12" borderId="8" xfId="0" applyNumberFormat="1" applyFont="1" applyFill="1" applyBorder="1" applyAlignment="1">
      <alignment vertical="center" shrinkToFit="1"/>
    </xf>
    <xf numFmtId="0" fontId="24" fillId="12" borderId="8" xfId="0" applyFont="1" applyFill="1" applyBorder="1" applyAlignment="1">
      <alignment vertical="center" shrinkToFit="1"/>
    </xf>
    <xf numFmtId="49" fontId="24" fillId="12" borderId="8" xfId="0" applyNumberFormat="1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shrinkToFit="1"/>
    </xf>
    <xf numFmtId="0" fontId="9" fillId="4" borderId="11" xfId="0" applyFont="1" applyFill="1" applyBorder="1">
      <alignment vertical="center"/>
    </xf>
    <xf numFmtId="0" fontId="9" fillId="13" borderId="11" xfId="0" applyFont="1" applyFill="1" applyBorder="1" applyAlignment="1">
      <alignment vertical="center" shrinkToFit="1"/>
    </xf>
    <xf numFmtId="0" fontId="9" fillId="13" borderId="11" xfId="0" applyFont="1" applyFill="1" applyBorder="1">
      <alignment vertical="center"/>
    </xf>
    <xf numFmtId="0" fontId="9" fillId="4" borderId="11" xfId="0" applyFont="1" applyFill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176" fontId="9" fillId="6" borderId="2" xfId="0" applyNumberFormat="1" applyFont="1" applyFill="1" applyBorder="1" applyAlignment="1">
      <alignment vertical="center" shrinkToFit="1"/>
    </xf>
    <xf numFmtId="176" fontId="9" fillId="6" borderId="8" xfId="0" applyNumberFormat="1" applyFont="1" applyFill="1" applyBorder="1" applyAlignment="1">
      <alignment vertical="center" shrinkToFit="1"/>
    </xf>
    <xf numFmtId="176" fontId="9" fillId="4" borderId="11" xfId="0" quotePrefix="1" applyNumberFormat="1" applyFont="1" applyFill="1" applyBorder="1" applyAlignment="1">
      <alignment vertical="center" shrinkToFit="1"/>
    </xf>
    <xf numFmtId="176" fontId="9" fillId="13" borderId="11" xfId="0" quotePrefix="1" applyNumberFormat="1" applyFont="1" applyFill="1" applyBorder="1" applyAlignment="1">
      <alignment vertical="center" shrinkToFit="1"/>
    </xf>
    <xf numFmtId="176" fontId="9" fillId="4" borderId="11" xfId="0" applyNumberFormat="1" applyFont="1" applyFill="1" applyBorder="1" applyAlignment="1">
      <alignment vertical="center" shrinkToFit="1"/>
    </xf>
    <xf numFmtId="176" fontId="9" fillId="4" borderId="0" xfId="0" applyNumberFormat="1" applyFont="1" applyFill="1" applyAlignment="1">
      <alignment vertical="center" shrinkToFit="1"/>
    </xf>
    <xf numFmtId="0" fontId="9" fillId="6" borderId="5" xfId="0" applyFont="1" applyFill="1" applyBorder="1" applyAlignment="1">
      <alignment vertical="center" shrinkToFit="1"/>
    </xf>
    <xf numFmtId="0" fontId="9" fillId="6" borderId="2" xfId="0" applyFont="1" applyFill="1" applyBorder="1" applyAlignment="1">
      <alignment vertical="center" shrinkToFit="1"/>
    </xf>
    <xf numFmtId="0" fontId="9" fillId="6" borderId="3" xfId="0" applyFont="1" applyFill="1" applyBorder="1" applyAlignment="1">
      <alignment vertical="center" shrinkToFit="1"/>
    </xf>
    <xf numFmtId="0" fontId="9" fillId="6" borderId="4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5" fillId="18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shrinkToFit="1"/>
    </xf>
    <xf numFmtId="14" fontId="6" fillId="0" borderId="11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 shrinkToFit="1"/>
    </xf>
    <xf numFmtId="0" fontId="9" fillId="10" borderId="6" xfId="0" applyFont="1" applyFill="1" applyBorder="1">
      <alignment vertical="center"/>
    </xf>
    <xf numFmtId="0" fontId="9" fillId="19" borderId="11" xfId="0" applyFont="1" applyFill="1" applyBorder="1">
      <alignment vertical="center"/>
    </xf>
    <xf numFmtId="0" fontId="9" fillId="19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10" borderId="8" xfId="0" applyFont="1" applyFill="1" applyBorder="1" applyAlignment="1">
      <alignment vertical="center" shrinkToFit="1"/>
    </xf>
    <xf numFmtId="0" fontId="17" fillId="0" borderId="8" xfId="1" applyFont="1" applyFill="1" applyBorder="1" applyAlignment="1" applyProtection="1">
      <alignment vertical="center"/>
    </xf>
    <xf numFmtId="0" fontId="6" fillId="20" borderId="0" xfId="0" applyFont="1" applyFill="1" applyAlignment="1">
      <alignment horizontal="center" vertical="center" shrinkToFit="1"/>
    </xf>
    <xf numFmtId="0" fontId="6" fillId="7" borderId="0" xfId="0" applyFont="1" applyFill="1" applyAlignment="1">
      <alignment horizontal="center" vertical="center" shrinkToFit="1"/>
    </xf>
    <xf numFmtId="0" fontId="6" fillId="21" borderId="0" xfId="0" applyFont="1" applyFill="1" applyAlignment="1">
      <alignment horizontal="center" vertical="center" shrinkToFit="1"/>
    </xf>
    <xf numFmtId="0" fontId="6" fillId="22" borderId="11" xfId="0" applyFont="1" applyFill="1" applyBorder="1" applyAlignment="1">
      <alignment horizontal="center" vertical="center" shrinkToFit="1"/>
    </xf>
    <xf numFmtId="0" fontId="6" fillId="22" borderId="11" xfId="0" applyFont="1" applyFill="1" applyBorder="1">
      <alignment vertical="center"/>
    </xf>
    <xf numFmtId="0" fontId="3" fillId="22" borderId="11" xfId="0" applyFont="1" applyFill="1" applyBorder="1">
      <alignment vertical="center"/>
    </xf>
    <xf numFmtId="0" fontId="27" fillId="23" borderId="0" xfId="0" applyFont="1" applyFill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19" borderId="1" xfId="0" applyFont="1" applyFill="1" applyBorder="1" applyAlignment="1">
      <alignment vertical="center" shrinkToFit="1"/>
    </xf>
    <xf numFmtId="0" fontId="9" fillId="3" borderId="5" xfId="0" applyFont="1" applyFill="1" applyBorder="1">
      <alignment vertical="center"/>
    </xf>
    <xf numFmtId="0" fontId="9" fillId="3" borderId="1" xfId="0" applyFont="1" applyFill="1" applyBorder="1" applyAlignment="1">
      <alignment vertical="center" shrinkToFit="1"/>
    </xf>
    <xf numFmtId="177" fontId="9" fillId="13" borderId="11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5" fillId="0" borderId="0" xfId="1" applyAlignment="1" applyProtection="1">
      <alignment vertical="center"/>
    </xf>
    <xf numFmtId="0" fontId="17" fillId="6" borderId="8" xfId="1" applyFont="1" applyFill="1" applyBorder="1" applyAlignment="1" applyProtection="1">
      <alignment vertical="center" shrinkToFit="1"/>
    </xf>
    <xf numFmtId="0" fontId="10" fillId="25" borderId="0" xfId="0" applyFont="1" applyFill="1">
      <alignment vertical="center"/>
    </xf>
    <xf numFmtId="49" fontId="0" fillId="0" borderId="0" xfId="0" quotePrefix="1" applyNumberFormat="1">
      <alignment vertical="center"/>
    </xf>
    <xf numFmtId="0" fontId="9" fillId="13" borderId="11" xfId="0" applyFont="1" applyFill="1" applyBorder="1" applyAlignment="1">
      <alignment vertical="center" shrinkToFit="1"/>
    </xf>
    <xf numFmtId="177" fontId="9" fillId="13" borderId="11" xfId="0" applyNumberFormat="1" applyFont="1" applyFill="1" applyBorder="1" applyAlignment="1">
      <alignment vertical="center" shrinkToFit="1"/>
    </xf>
    <xf numFmtId="0" fontId="8" fillId="0" borderId="11" xfId="0" quotePrefix="1" applyFont="1" applyBorder="1" applyAlignment="1">
      <alignment horizontal="left" vertical="center"/>
    </xf>
    <xf numFmtId="21" fontId="3" fillId="0" borderId="0" xfId="0" applyNumberFormat="1" applyFont="1">
      <alignment vertical="center"/>
    </xf>
    <xf numFmtId="0" fontId="17" fillId="0" borderId="8" xfId="1" applyFont="1" applyBorder="1" applyAlignment="1" applyProtection="1">
      <alignment vertical="center"/>
    </xf>
    <xf numFmtId="0" fontId="17" fillId="17" borderId="8" xfId="1" applyFont="1" applyFill="1" applyBorder="1" applyAlignment="1" applyProtection="1">
      <alignment horizontal="left" vertical="center"/>
    </xf>
    <xf numFmtId="0" fontId="17" fillId="0" borderId="0" xfId="1" applyFont="1" applyFill="1" applyAlignment="1" applyProtection="1">
      <alignment vertical="center"/>
    </xf>
    <xf numFmtId="0" fontId="21" fillId="17" borderId="11" xfId="0" applyFont="1" applyFill="1" applyBorder="1" applyAlignment="1">
      <alignment horizontal="left" vertical="center"/>
    </xf>
    <xf numFmtId="0" fontId="5" fillId="0" borderId="11" xfId="1" applyFill="1" applyBorder="1" applyAlignment="1" applyProtection="1">
      <alignment horizontal="left" vertical="center"/>
    </xf>
    <xf numFmtId="0" fontId="8" fillId="4" borderId="11" xfId="0" applyFont="1" applyFill="1" applyBorder="1" applyAlignment="1">
      <alignment horizontal="left" vertical="center" shrinkToFit="1"/>
    </xf>
    <xf numFmtId="0" fontId="17" fillId="0" borderId="8" xfId="1" applyFont="1" applyBorder="1" applyAlignment="1" applyProtection="1">
      <alignment vertical="center"/>
    </xf>
    <xf numFmtId="0" fontId="3" fillId="0" borderId="0" xfId="0" applyFont="1">
      <alignment vertical="center"/>
    </xf>
    <xf numFmtId="49" fontId="3" fillId="17" borderId="0" xfId="0" applyNumberFormat="1" applyFont="1" applyFill="1">
      <alignment vertical="center"/>
    </xf>
    <xf numFmtId="0" fontId="5" fillId="12" borderId="8" xfId="1" applyFill="1" applyBorder="1" applyAlignment="1" applyProtection="1">
      <alignment vertical="center" shrinkToFit="1"/>
    </xf>
    <xf numFmtId="0" fontId="8" fillId="12" borderId="11" xfId="0" applyFont="1" applyFill="1" applyBorder="1" applyAlignment="1">
      <alignment vertical="center" shrinkToFit="1"/>
    </xf>
    <xf numFmtId="0" fontId="17" fillId="3" borderId="8" xfId="1" applyFont="1" applyFill="1" applyBorder="1" applyAlignment="1" applyProtection="1">
      <alignment vertical="center"/>
    </xf>
    <xf numFmtId="0" fontId="20" fillId="0" borderId="8" xfId="1" applyFont="1" applyFill="1" applyBorder="1" applyAlignment="1" applyProtection="1">
      <alignment vertical="center"/>
    </xf>
    <xf numFmtId="3" fontId="8" fillId="12" borderId="11" xfId="0" applyNumberFormat="1" applyFont="1" applyFill="1" applyBorder="1" applyAlignment="1">
      <alignment vertical="center" shrinkToFit="1"/>
    </xf>
    <xf numFmtId="180" fontId="8" fillId="0" borderId="7" xfId="0" applyNumberFormat="1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0" fillId="4" borderId="7" xfId="0" applyFont="1" applyFill="1" applyBorder="1" applyAlignment="1">
      <alignment vertical="center"/>
    </xf>
    <xf numFmtId="0" fontId="30" fillId="4" borderId="9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9" fillId="19" borderId="11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shrinkToFit="1"/>
    </xf>
    <xf numFmtId="0" fontId="19" fillId="7" borderId="9" xfId="0" applyFont="1" applyFill="1" applyBorder="1" applyAlignment="1">
      <alignment horizontal="center" vertical="center" shrinkToFit="1"/>
    </xf>
    <xf numFmtId="0" fontId="17" fillId="4" borderId="8" xfId="1" applyFont="1" applyFill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17" fillId="0" borderId="8" xfId="1" applyFont="1" applyBorder="1" applyAlignment="1" applyProtection="1">
      <alignment vertical="center"/>
    </xf>
    <xf numFmtId="0" fontId="9" fillId="17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17" borderId="8" xfId="0" applyFont="1" applyFill="1" applyBorder="1" applyAlignment="1">
      <alignment vertical="center"/>
    </xf>
    <xf numFmtId="0" fontId="9" fillId="24" borderId="1" xfId="0" applyFont="1" applyFill="1" applyBorder="1" applyAlignment="1">
      <alignment vertical="center"/>
    </xf>
    <xf numFmtId="0" fontId="0" fillId="24" borderId="2" xfId="0" applyFill="1" applyBorder="1" applyAlignment="1">
      <alignment vertical="center"/>
    </xf>
    <xf numFmtId="0" fontId="0" fillId="24" borderId="3" xfId="0" applyFill="1" applyBorder="1" applyAlignment="1">
      <alignment vertical="center"/>
    </xf>
    <xf numFmtId="49" fontId="3" fillId="17" borderId="0" xfId="0" applyNumberFormat="1" applyFont="1" applyFill="1" applyAlignment="1">
      <alignment vertical="center"/>
    </xf>
    <xf numFmtId="0" fontId="0" fillId="17" borderId="0" xfId="0" applyFill="1" applyAlignment="1">
      <alignment vertical="center"/>
    </xf>
    <xf numFmtId="0" fontId="14" fillId="15" borderId="0" xfId="0" applyFont="1" applyFill="1">
      <alignment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2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2" borderId="11" xfId="0" applyFont="1" applyFill="1" applyBorder="1" applyAlignment="1">
      <alignment horizontal="center" vertical="center" shrinkToFit="1"/>
    </xf>
    <xf numFmtId="0" fontId="0" fillId="22" borderId="11" xfId="0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9" fillId="18" borderId="11" xfId="1" applyFont="1" applyFill="1" applyBorder="1" applyAlignment="1" applyProtection="1">
      <alignment horizontal="center" vertical="center" shrinkToFit="1"/>
    </xf>
    <xf numFmtId="0" fontId="29" fillId="18" borderId="9" xfId="1" applyFont="1" applyFill="1" applyBorder="1" applyAlignment="1" applyProtection="1">
      <alignment horizontal="center" vertical="center" shrinkToFit="1"/>
    </xf>
    <xf numFmtId="0" fontId="25" fillId="18" borderId="11" xfId="0" applyFont="1" applyFill="1" applyBorder="1" applyAlignment="1">
      <alignment vertical="top" wrapText="1"/>
    </xf>
    <xf numFmtId="0" fontId="25" fillId="18" borderId="11" xfId="0" applyFont="1" applyFill="1" applyBorder="1" applyAlignment="1">
      <alignment horizontal="center" vertical="top" wrapText="1"/>
    </xf>
    <xf numFmtId="0" fontId="26" fillId="18" borderId="11" xfId="0" applyFont="1" applyFill="1" applyBorder="1" applyAlignment="1">
      <alignment horizontal="center" vertical="top" wrapText="1"/>
    </xf>
    <xf numFmtId="0" fontId="26" fillId="18" borderId="9" xfId="0" applyFont="1" applyFill="1" applyBorder="1" applyAlignment="1">
      <alignment horizontal="center" vertical="top" wrapText="1"/>
    </xf>
    <xf numFmtId="0" fontId="25" fillId="18" borderId="9" xfId="0" applyFont="1" applyFill="1" applyBorder="1" applyAlignment="1">
      <alignment horizontal="center" vertical="top" wrapTex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2 3" xfId="4" xr:uid="{00000000-0005-0000-0000-000004000000}"/>
    <cellStyle name="標準 3" xfId="3" xr:uid="{00000000-0005-0000-0000-000005000000}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FFC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67234</xdr:colOff>
      <xdr:row>0</xdr:row>
      <xdr:rowOff>78439</xdr:rowOff>
    </xdr:from>
    <xdr:to>
      <xdr:col>6</xdr:col>
      <xdr:colOff>246529</xdr:colOff>
      <xdr:row>4</xdr:row>
      <xdr:rowOff>22410</xdr:rowOff>
    </xdr:to>
    <xdr:sp macro="[0]!call_SendTestMail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CB17EED-B2C7-4C36-9C15-001B6B912D85}"/>
            </a:ext>
          </a:extLst>
        </xdr:cNvPr>
        <xdr:cNvSpPr/>
      </xdr:nvSpPr>
      <xdr:spPr>
        <a:xfrm>
          <a:off x="12371293" y="78439"/>
          <a:ext cx="1546412" cy="7507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通知メール</a:t>
          </a:r>
          <a:b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送信テスト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24848</xdr:colOff>
      <xdr:row>17</xdr:row>
      <xdr:rowOff>133764</xdr:rowOff>
    </xdr:from>
    <xdr:to>
      <xdr:col>3</xdr:col>
      <xdr:colOff>546651</xdr:colOff>
      <xdr:row>20</xdr:row>
      <xdr:rowOff>9939</xdr:rowOff>
    </xdr:to>
    <xdr:sp macro="[0]!OnTimeCancelModule" textlink="">
      <xdr:nvSpPr>
        <xdr:cNvPr id="11" name="自動投票キャンセル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731065" y="3296478"/>
          <a:ext cx="1598543" cy="414131"/>
        </a:xfrm>
        <a:prstGeom prst="roundRect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buFont typeface="Arial" pitchFamily="34" charset="0"/>
            <a:buNone/>
          </a:pPr>
          <a:r>
            <a:rPr kumimoji="1"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自動投票キャンセル</a:t>
          </a:r>
          <a:endParaRPr kumimoji="1" lang="en-US" altLang="ja-JP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absolute">
    <xdr:from>
      <xdr:col>6</xdr:col>
      <xdr:colOff>133439</xdr:colOff>
      <xdr:row>17</xdr:row>
      <xdr:rowOff>104653</xdr:rowOff>
    </xdr:from>
    <xdr:to>
      <xdr:col>7</xdr:col>
      <xdr:colOff>670892</xdr:colOff>
      <xdr:row>19</xdr:row>
      <xdr:rowOff>115378</xdr:rowOff>
    </xdr:to>
    <xdr:sp macro="[0]!Call_BETPayment" textlink="">
      <xdr:nvSpPr>
        <xdr:cNvPr id="14" name="即時入金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293504" y="3318305"/>
          <a:ext cx="1597627" cy="375160"/>
        </a:xfrm>
        <a:prstGeom prst="roundRect">
          <a:avLst/>
        </a:prstGeom>
        <a:solidFill>
          <a:schemeClr val="accent5"/>
        </a:solidFill>
        <a:ln>
          <a:solidFill>
            <a:schemeClr val="accent5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即時入金</a:t>
          </a:r>
        </a:p>
      </xdr:txBody>
    </xdr:sp>
    <xdr:clientData/>
  </xdr:twoCellAnchor>
  <xdr:twoCellAnchor editAs="absolute">
    <xdr:from>
      <xdr:col>4</xdr:col>
      <xdr:colOff>80298</xdr:colOff>
      <xdr:row>17</xdr:row>
      <xdr:rowOff>97490</xdr:rowOff>
    </xdr:from>
    <xdr:to>
      <xdr:col>6</xdr:col>
      <xdr:colOff>16566</xdr:colOff>
      <xdr:row>19</xdr:row>
      <xdr:rowOff>108215</xdr:rowOff>
    </xdr:to>
    <xdr:sp macro="[0]!call_UF01Show" textlink="">
      <xdr:nvSpPr>
        <xdr:cNvPr id="7" name="初期チュートリアル">
          <a:extLst>
            <a:ext uri="{FF2B5EF4-FFF2-40B4-BE49-F238E27FC236}">
              <a16:creationId xmlns:a16="http://schemas.microsoft.com/office/drawing/2014/main" id="{49AC120C-86B1-47FE-A2DE-B908CBE9C6F2}"/>
            </a:ext>
          </a:extLst>
        </xdr:cNvPr>
        <xdr:cNvSpPr/>
      </xdr:nvSpPr>
      <xdr:spPr>
        <a:xfrm>
          <a:off x="3575559" y="3311142"/>
          <a:ext cx="1601072" cy="375160"/>
        </a:xfrm>
        <a:prstGeom prst="roundRect">
          <a:avLst/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初期チュートリアル</a:t>
          </a:r>
        </a:p>
        <a:p>
          <a:pPr algn="ctr"/>
          <a:r>
            <a:rPr kumimoji="1" lang="ja-JP" altLang="en-US" sz="1100"/>
            <a:t>買い目</a:t>
          </a:r>
          <a:r>
            <a:rPr kumimoji="1" lang="en-US" altLang="ja-JP" sz="1100"/>
            <a:t>_</a:t>
          </a:r>
          <a:r>
            <a:rPr kumimoji="1" lang="ja-JP" altLang="en-US" sz="1100"/>
            <a:t>追上</a:t>
          </a:r>
          <a:r>
            <a:rPr kumimoji="1" lang="en-US" altLang="ja-JP" sz="1100"/>
            <a:t>(Gr</a:t>
          </a:r>
          <a:r>
            <a:rPr kumimoji="1" lang="ja-JP" altLang="en-US" sz="1100"/>
            <a:t>別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 editAs="absolute">
    <xdr:from>
      <xdr:col>0</xdr:col>
      <xdr:colOff>145676</xdr:colOff>
      <xdr:row>17</xdr:row>
      <xdr:rowOff>87966</xdr:rowOff>
    </xdr:from>
    <xdr:to>
      <xdr:col>2</xdr:col>
      <xdr:colOff>14168</xdr:colOff>
      <xdr:row>19</xdr:row>
      <xdr:rowOff>89085</xdr:rowOff>
    </xdr:to>
    <xdr:sp macro="[0]!AutoVoteStart1" textlink="">
      <xdr:nvSpPr>
        <xdr:cNvPr id="5" name="自動投票">
          <a:extLst>
            <a:ext uri="{FF2B5EF4-FFF2-40B4-BE49-F238E27FC236}">
              <a16:creationId xmlns:a16="http://schemas.microsoft.com/office/drawing/2014/main" id="{0FF8B2B4-BA17-4B07-BC3E-BC2D4261894E}"/>
            </a:ext>
          </a:extLst>
        </xdr:cNvPr>
        <xdr:cNvSpPr/>
      </xdr:nvSpPr>
      <xdr:spPr>
        <a:xfrm>
          <a:off x="145676" y="3301618"/>
          <a:ext cx="1574709" cy="365554"/>
        </a:xfrm>
        <a:prstGeom prst="roundRect">
          <a:avLst/>
        </a:prstGeom>
        <a:solidFill>
          <a:schemeClr val="accent1"/>
        </a:solidFill>
        <a:ln>
          <a:solidFill>
            <a:schemeClr val="tx2"/>
          </a:solidFill>
        </a:ln>
        <a:scene3d>
          <a:camera prst="orthographicFront"/>
          <a:lightRig rig="threePt" dir="t"/>
        </a:scene3d>
        <a:sp3d>
          <a:bevelT w="0" h="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buFont typeface="Arial" pitchFamily="34" charset="0"/>
            <a:buNone/>
          </a:pPr>
          <a:r>
            <a:rPr kumimoji="1" lang="ja-JP" altLang="en-US" sz="1100"/>
            <a:t>自動投票スタート</a:t>
          </a:r>
        </a:p>
      </xdr:txBody>
    </xdr:sp>
    <xdr:clientData/>
  </xdr:twoCellAnchor>
  <xdr:twoCellAnchor editAs="absolute">
    <xdr:from>
      <xdr:col>2</xdr:col>
      <xdr:colOff>143436</xdr:colOff>
      <xdr:row>17</xdr:row>
      <xdr:rowOff>89209</xdr:rowOff>
    </xdr:from>
    <xdr:to>
      <xdr:col>3</xdr:col>
      <xdr:colOff>677316</xdr:colOff>
      <xdr:row>19</xdr:row>
      <xdr:rowOff>99934</xdr:rowOff>
    </xdr:to>
    <xdr:sp macro="[0]!call_UF10Show" textlink="">
      <xdr:nvSpPr>
        <xdr:cNvPr id="64" name="買い目自動投票入力">
          <a:extLst>
            <a:ext uri="{FF2B5EF4-FFF2-40B4-BE49-F238E27FC236}">
              <a16:creationId xmlns:a16="http://schemas.microsoft.com/office/drawing/2014/main" id="{5488C397-53C1-4F8E-98B5-714C617C8F26}"/>
            </a:ext>
          </a:extLst>
        </xdr:cNvPr>
        <xdr:cNvSpPr/>
      </xdr:nvSpPr>
      <xdr:spPr>
        <a:xfrm>
          <a:off x="1849653" y="3302861"/>
          <a:ext cx="1610620" cy="375160"/>
        </a:xfrm>
        <a:prstGeom prst="roundRect">
          <a:avLst/>
        </a:prstGeom>
        <a:solidFill>
          <a:schemeClr val="accent3"/>
        </a:solidFill>
        <a:ln>
          <a:solidFill>
            <a:schemeClr val="accent3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買い目投票入力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</xdr:row>
      <xdr:rowOff>28576</xdr:rowOff>
    </xdr:from>
    <xdr:to>
      <xdr:col>16</xdr:col>
      <xdr:colOff>276225</xdr:colOff>
      <xdr:row>3</xdr:row>
      <xdr:rowOff>161926</xdr:rowOff>
    </xdr:to>
    <xdr:sp macro="[0]!call_DataImport" textlink="">
      <xdr:nvSpPr>
        <xdr:cNvPr id="2" name="正方形/長方形 1">
          <a:extLst>
            <a:ext uri="{FF2B5EF4-FFF2-40B4-BE49-F238E27FC236}">
              <a16:creationId xmlns:a16="http://schemas.microsoft.com/office/drawing/2014/main" id="{9F071CD3-C6C7-4FF6-8EE3-2493A997DD77}"/>
            </a:ext>
          </a:extLst>
        </xdr:cNvPr>
        <xdr:cNvSpPr/>
      </xdr:nvSpPr>
      <xdr:spPr>
        <a:xfrm>
          <a:off x="8058150" y="447676"/>
          <a:ext cx="1590675" cy="342900"/>
        </a:xfrm>
        <a:prstGeom prst="rect">
          <a:avLst/>
        </a:prstGeom>
        <a:solidFill>
          <a:schemeClr val="accent5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予想データ取込スタート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ba-create.jp/kyoteivba-etc-setting/" TargetMode="External"/><Relationship Id="rId13" Type="http://schemas.openxmlformats.org/officeDocument/2006/relationships/hyperlink" Target="https://vba-create.jp/kyoteivba-etc-setting/" TargetMode="External"/><Relationship Id="rId18" Type="http://schemas.openxmlformats.org/officeDocument/2006/relationships/hyperlink" Target="https://vba-create.jp/kyotei-after181120/" TargetMode="External"/><Relationship Id="rId26" Type="http://schemas.openxmlformats.org/officeDocument/2006/relationships/hyperlink" Target="https://vba-create.jp/kyotei-immediately-grade-series-days/" TargetMode="External"/><Relationship Id="rId3" Type="http://schemas.openxmlformats.org/officeDocument/2006/relationships/hyperlink" Target="https://vba-create.jp/kyoteivba-bai-setting/" TargetMode="External"/><Relationship Id="rId21" Type="http://schemas.openxmlformats.org/officeDocument/2006/relationships/hyperlink" Target="https://vba-create.jp/kyotei-synthetic-odds/" TargetMode="External"/><Relationship Id="rId7" Type="http://schemas.openxmlformats.org/officeDocument/2006/relationships/hyperlink" Target="https://vba-create.jp/kyoteivba-etc-setting/" TargetMode="External"/><Relationship Id="rId12" Type="http://schemas.openxmlformats.org/officeDocument/2006/relationships/hyperlink" Target="https://vba-create.jp/kyoteivba-etc-setting/" TargetMode="External"/><Relationship Id="rId17" Type="http://schemas.openxmlformats.org/officeDocument/2006/relationships/hyperlink" Target="https://vba-create.jp/kyoteivba-etc-setting/" TargetMode="External"/><Relationship Id="rId25" Type="http://schemas.openxmlformats.org/officeDocument/2006/relationships/hyperlink" Target="https://vba-create.jp/kyotei-kaime-ninki-avoid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vba-create.jp/kyotei-after-fukusyo-kakuren-setting" TargetMode="External"/><Relationship Id="rId16" Type="http://schemas.openxmlformats.org/officeDocument/2006/relationships/hyperlink" Target="https://vba-create.jp/kyoteivba-etc-setting/" TargetMode="External"/><Relationship Id="rId20" Type="http://schemas.openxmlformats.org/officeDocument/2006/relationships/hyperlink" Target="https://vba-create.jp/kyotei-synthetic-odds/" TargetMode="External"/><Relationship Id="rId29" Type="http://schemas.openxmlformats.org/officeDocument/2006/relationships/hyperlink" Target="https://vba-create.jp/kyotei-report-option/" TargetMode="External"/><Relationship Id="rId1" Type="http://schemas.openxmlformats.org/officeDocument/2006/relationships/hyperlink" Target="https://vba-create.jp/kyotei-after-virtual-kami/" TargetMode="External"/><Relationship Id="rId6" Type="http://schemas.openxmlformats.org/officeDocument/2006/relationships/hyperlink" Target="http://vba-create.jp/kyotei-stopall-stopgr/" TargetMode="External"/><Relationship Id="rId11" Type="http://schemas.openxmlformats.org/officeDocument/2006/relationships/hyperlink" Target="https://vba-create.jp/kyoteivba-etc-setting/" TargetMode="External"/><Relationship Id="rId24" Type="http://schemas.openxmlformats.org/officeDocument/2006/relationships/hyperlink" Target="https://vba-create.jp/kyotei-mail-notification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vba-create.jp/kyoteivba-bai-setting/" TargetMode="External"/><Relationship Id="rId15" Type="http://schemas.openxmlformats.org/officeDocument/2006/relationships/hyperlink" Target="https://vba-create.jp/kyoteivba-etc-setting/" TargetMode="External"/><Relationship Id="rId23" Type="http://schemas.openxmlformats.org/officeDocument/2006/relationships/hyperlink" Target="https://vba-create.jp/kyotei-avoid-rate-check/" TargetMode="External"/><Relationship Id="rId28" Type="http://schemas.openxmlformats.org/officeDocument/2006/relationships/hyperlink" Target="https://vba-create.jp/kyotei-immediately-grade-series-days/" TargetMode="External"/><Relationship Id="rId10" Type="http://schemas.openxmlformats.org/officeDocument/2006/relationships/hyperlink" Target="https://vba-create.jp/kyoteivba-etc-setting/" TargetMode="External"/><Relationship Id="rId19" Type="http://schemas.openxmlformats.org/officeDocument/2006/relationships/hyperlink" Target="https://vba-create.jp/kyotei-vote-rolling/" TargetMode="External"/><Relationship Id="rId31" Type="http://schemas.openxmlformats.org/officeDocument/2006/relationships/hyperlink" Target="https://vba-create.jp/kyoteivba-etc-setting/" TargetMode="External"/><Relationship Id="rId4" Type="http://schemas.openxmlformats.org/officeDocument/2006/relationships/hyperlink" Target="https://vba-create.jp/kyoteivba-bai-setting/" TargetMode="External"/><Relationship Id="rId9" Type="http://schemas.openxmlformats.org/officeDocument/2006/relationships/hyperlink" Target="https://vba-create.jp/kyoteivba-etc-setting/" TargetMode="External"/><Relationship Id="rId14" Type="http://schemas.openxmlformats.org/officeDocument/2006/relationships/hyperlink" Target="https://vba-create.jp/kyoteivba-etc-setting/" TargetMode="External"/><Relationship Id="rId22" Type="http://schemas.openxmlformats.org/officeDocument/2006/relationships/hyperlink" Target="https://vba-create.jp/kyotei-avoid-rate-check/" TargetMode="External"/><Relationship Id="rId27" Type="http://schemas.openxmlformats.org/officeDocument/2006/relationships/hyperlink" Target="https://vba-create.jp/kyotei-immediately-grade-series-days/" TargetMode="External"/><Relationship Id="rId30" Type="http://schemas.openxmlformats.org/officeDocument/2006/relationships/hyperlink" Target="https://vba-create.jp/kyotei-ninki-kaime-votochec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ba-create.jp/manual_181110/" TargetMode="External"/><Relationship Id="rId13" Type="http://schemas.openxmlformats.org/officeDocument/2006/relationships/hyperlink" Target="https://vba-create.jp/main-vote-mode/" TargetMode="External"/><Relationship Id="rId18" Type="http://schemas.openxmlformats.org/officeDocument/2006/relationships/hyperlink" Target="https://vba-create.jp/manual-kaime/" TargetMode="External"/><Relationship Id="rId26" Type="http://schemas.openxmlformats.org/officeDocument/2006/relationships/hyperlink" Target="https://vba-create.jp/kyoteivba-etc-setting/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s://vba-create.jp/manual-kaihi-kobetsu/" TargetMode="External"/><Relationship Id="rId21" Type="http://schemas.openxmlformats.org/officeDocument/2006/relationships/hyperlink" Target="https://vba-create.jp/kyoteivba-etc-setting/" TargetMode="External"/><Relationship Id="rId34" Type="http://schemas.openxmlformats.org/officeDocument/2006/relationships/hyperlink" Target="https://vba-create.jp/kyotei-kaime-ninki-avoid/" TargetMode="External"/><Relationship Id="rId7" Type="http://schemas.openxmlformats.org/officeDocument/2006/relationships/hyperlink" Target="https://vba-create.jp/category/kyotei-solve/" TargetMode="External"/><Relationship Id="rId12" Type="http://schemas.openxmlformats.org/officeDocument/2006/relationships/hyperlink" Target="https://vba-create.jp/kaihi-check-time/" TargetMode="External"/><Relationship Id="rId17" Type="http://schemas.openxmlformats.org/officeDocument/2006/relationships/hyperlink" Target="https://vba-create.jp/manual-kaime-oiage-race-no/" TargetMode="External"/><Relationship Id="rId25" Type="http://schemas.openxmlformats.org/officeDocument/2006/relationships/hyperlink" Target="https://vba-create.jp/kyoteivba-etc-setting/" TargetMode="External"/><Relationship Id="rId33" Type="http://schemas.openxmlformats.org/officeDocument/2006/relationships/hyperlink" Target="https://vba-create.jp/kyotei-immediately-before-avoid/" TargetMode="External"/><Relationship Id="rId38" Type="http://schemas.openxmlformats.org/officeDocument/2006/relationships/drawing" Target="../drawings/drawing2.xml"/><Relationship Id="rId2" Type="http://schemas.openxmlformats.org/officeDocument/2006/relationships/hyperlink" Target="https://vba-create.jp/manual-kaihi-kobetsu/" TargetMode="External"/><Relationship Id="rId16" Type="http://schemas.openxmlformats.org/officeDocument/2006/relationships/hyperlink" Target="https://vba-create.jp/manual-kaime-oiage-race-gr/" TargetMode="External"/><Relationship Id="rId20" Type="http://schemas.openxmlformats.org/officeDocument/2006/relationships/hyperlink" Target="http://vba-create.jp/kyotei-stopall-stopgr/" TargetMode="External"/><Relationship Id="rId29" Type="http://schemas.openxmlformats.org/officeDocument/2006/relationships/hyperlink" Target="https://vba-create.jp/kyotei-after190331/" TargetMode="External"/><Relationship Id="rId1" Type="http://schemas.openxmlformats.org/officeDocument/2006/relationships/hyperlink" Target="http://www.mbrace.or.jp/od/O/Nindex.html" TargetMode="External"/><Relationship Id="rId6" Type="http://schemas.openxmlformats.org/officeDocument/2006/relationships/hyperlink" Target="https://vba-create.jp/kyoteivba-miss/" TargetMode="External"/><Relationship Id="rId11" Type="http://schemas.openxmlformats.org/officeDocument/2006/relationships/hyperlink" Target="https://vba-create.jp/kyotei-vba-restart/" TargetMode="External"/><Relationship Id="rId24" Type="http://schemas.openxmlformats.org/officeDocument/2006/relationships/hyperlink" Target="https://vba-create.jp/kyoteivba-etc-setting/" TargetMode="External"/><Relationship Id="rId32" Type="http://schemas.openxmlformats.org/officeDocument/2006/relationships/hyperlink" Target="https://vba-create.jp/kyotei-forum-before-page/" TargetMode="External"/><Relationship Id="rId37" Type="http://schemas.openxmlformats.org/officeDocument/2006/relationships/printerSettings" Target="../printerSettings/printerSettings2.bin"/><Relationship Id="rId40" Type="http://schemas.openxmlformats.org/officeDocument/2006/relationships/comments" Target="../comments1.xml"/><Relationship Id="rId5" Type="http://schemas.openxmlformats.org/officeDocument/2006/relationships/hyperlink" Target="https://vba-create.jp/kyoteivba-after/" TargetMode="External"/><Relationship Id="rId15" Type="http://schemas.openxmlformats.org/officeDocument/2006/relationships/hyperlink" Target="https://vba-create.jp/download-kyoteivba/" TargetMode="External"/><Relationship Id="rId23" Type="http://schemas.openxmlformats.org/officeDocument/2006/relationships/hyperlink" Target="https://vba-create.jp/kyoteivba-etc-setting/" TargetMode="External"/><Relationship Id="rId28" Type="http://schemas.openxmlformats.org/officeDocument/2006/relationships/hyperlink" Target="https://vba-create.jp/kyoteivba-etc-setting/" TargetMode="External"/><Relationship Id="rId36" Type="http://schemas.openxmlformats.org/officeDocument/2006/relationships/hyperlink" Target="https://vba-create.jp/kyotei-ninki-calc/" TargetMode="External"/><Relationship Id="rId10" Type="http://schemas.openxmlformats.org/officeDocument/2006/relationships/hyperlink" Target="https://vba-create.jp/kyotei-main-mode/" TargetMode="External"/><Relationship Id="rId19" Type="http://schemas.openxmlformats.org/officeDocument/2006/relationships/hyperlink" Target="https://vba-create.jp/manual-ninki/" TargetMode="External"/><Relationship Id="rId31" Type="http://schemas.openxmlformats.org/officeDocument/2006/relationships/hyperlink" Target="https://ib.mbrace.or.jp/" TargetMode="External"/><Relationship Id="rId4" Type="http://schemas.openxmlformats.org/officeDocument/2006/relationships/hyperlink" Target="https://vba-create.jp/category/kyotei-verup/" TargetMode="External"/><Relationship Id="rId9" Type="http://schemas.openxmlformats.org/officeDocument/2006/relationships/hyperlink" Target="https://vba-create.jp/kyoteivba-etc-setting/" TargetMode="External"/><Relationship Id="rId14" Type="http://schemas.openxmlformats.org/officeDocument/2006/relationships/hyperlink" Target="https://vba-create.jp/kyoteivba-etc-setting/" TargetMode="External"/><Relationship Id="rId22" Type="http://schemas.openxmlformats.org/officeDocument/2006/relationships/hyperlink" Target="https://vba-create.jp/kyoteivba-etc-setting/" TargetMode="External"/><Relationship Id="rId27" Type="http://schemas.openxmlformats.org/officeDocument/2006/relationships/hyperlink" Target="https://vba-create.jp/kyoteivba-etc-setting/" TargetMode="External"/><Relationship Id="rId30" Type="http://schemas.openxmlformats.org/officeDocument/2006/relationships/hyperlink" Target="https://vba-create.jp/manual-kaihi-all/" TargetMode="External"/><Relationship Id="rId35" Type="http://schemas.openxmlformats.org/officeDocument/2006/relationships/hyperlink" Target="https://vba-create.jp/kyotei-ninki-kaime-avoi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vba-create.jp/kyotei-stopall-stopgr/" TargetMode="External"/><Relationship Id="rId1" Type="http://schemas.openxmlformats.org/officeDocument/2006/relationships/hyperlink" Target="http://vba-create.jp/kyotei-stopall-stopg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vba-create.jp/kyotei-import-computer-expectation/" TargetMode="External"/><Relationship Id="rId1" Type="http://schemas.openxmlformats.org/officeDocument/2006/relationships/hyperlink" Target="https://vba-create.jp/kyotei-kaime-box-formation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E161"/>
  <sheetViews>
    <sheetView zoomScaleNormal="100" workbookViewId="0"/>
  </sheetViews>
  <sheetFormatPr defaultColWidth="9" defaultRowHeight="14.25"/>
  <cols>
    <col min="1" max="1" width="30.125" style="101" bestFit="1" customWidth="1"/>
    <col min="2" max="2" width="20.75" style="110" bestFit="1" customWidth="1"/>
    <col min="3" max="3" width="83.75" style="111" customWidth="1"/>
    <col min="4" max="4" width="31.5" style="101" customWidth="1"/>
    <col min="5" max="16384" width="9" style="101"/>
  </cols>
  <sheetData>
    <row r="1" spans="1:5">
      <c r="A1" s="107" t="s">
        <v>122</v>
      </c>
      <c r="B1" s="181" t="s">
        <v>356</v>
      </c>
      <c r="C1" s="99" t="s">
        <v>355</v>
      </c>
      <c r="D1" s="100" t="s">
        <v>146</v>
      </c>
    </row>
    <row r="2" spans="1:5">
      <c r="A2" s="102" t="s">
        <v>126</v>
      </c>
      <c r="B2" s="182"/>
      <c r="C2" s="103" t="s">
        <v>417</v>
      </c>
      <c r="D2" s="192" t="s">
        <v>352</v>
      </c>
      <c r="E2" s="101">
        <v>0</v>
      </c>
    </row>
    <row r="3" spans="1:5">
      <c r="A3" s="102" t="s">
        <v>127</v>
      </c>
      <c r="B3" s="182"/>
      <c r="C3" s="103" t="s">
        <v>416</v>
      </c>
      <c r="D3" s="193"/>
    </row>
    <row r="4" spans="1:5">
      <c r="A4" s="98" t="s">
        <v>134</v>
      </c>
      <c r="B4" s="181" t="s">
        <v>356</v>
      </c>
      <c r="C4" s="99" t="s">
        <v>355</v>
      </c>
      <c r="D4" s="100" t="s">
        <v>146</v>
      </c>
    </row>
    <row r="5" spans="1:5">
      <c r="A5" s="114" t="s">
        <v>123</v>
      </c>
      <c r="B5" s="148">
        <v>1</v>
      </c>
      <c r="C5" s="105" t="s">
        <v>272</v>
      </c>
      <c r="D5" s="106"/>
    </row>
    <row r="6" spans="1:5">
      <c r="A6" s="114" t="s">
        <v>133</v>
      </c>
      <c r="B6" s="148">
        <v>1</v>
      </c>
      <c r="C6" s="105" t="s">
        <v>273</v>
      </c>
      <c r="D6" s="106"/>
    </row>
    <row r="7" spans="1:5">
      <c r="A7" s="114" t="s">
        <v>387</v>
      </c>
      <c r="B7" s="148">
        <v>1</v>
      </c>
      <c r="C7" s="105" t="s">
        <v>274</v>
      </c>
      <c r="D7" s="106"/>
    </row>
    <row r="8" spans="1:5">
      <c r="A8" s="98" t="s">
        <v>382</v>
      </c>
      <c r="B8" s="181" t="s">
        <v>356</v>
      </c>
      <c r="C8" s="99" t="s">
        <v>355</v>
      </c>
      <c r="D8" s="100" t="s">
        <v>146</v>
      </c>
    </row>
    <row r="9" spans="1:5">
      <c r="A9" s="79" t="s">
        <v>118</v>
      </c>
      <c r="B9" s="183" t="s">
        <v>347</v>
      </c>
      <c r="C9" s="105" t="s">
        <v>275</v>
      </c>
      <c r="D9" s="106"/>
    </row>
    <row r="10" spans="1:5">
      <c r="A10" s="79" t="s">
        <v>205</v>
      </c>
      <c r="B10" s="183" t="s">
        <v>564</v>
      </c>
      <c r="C10" s="105" t="s">
        <v>206</v>
      </c>
      <c r="D10" s="105"/>
    </row>
    <row r="11" spans="1:5">
      <c r="A11" s="114" t="s">
        <v>278</v>
      </c>
      <c r="B11" s="148" t="s">
        <v>280</v>
      </c>
      <c r="C11" s="105" t="s">
        <v>279</v>
      </c>
      <c r="D11" s="112"/>
    </row>
    <row r="12" spans="1:5">
      <c r="A12" s="98" t="s">
        <v>383</v>
      </c>
      <c r="B12" s="181" t="s">
        <v>356</v>
      </c>
      <c r="C12" s="99" t="s">
        <v>355</v>
      </c>
      <c r="D12" s="100" t="s">
        <v>146</v>
      </c>
    </row>
    <row r="13" spans="1:5">
      <c r="A13" s="79" t="s">
        <v>276</v>
      </c>
      <c r="B13" s="148" t="s">
        <v>280</v>
      </c>
      <c r="C13" s="105" t="s">
        <v>277</v>
      </c>
      <c r="D13" s="105"/>
    </row>
    <row r="14" spans="1:5">
      <c r="A14" s="79" t="s">
        <v>384</v>
      </c>
      <c r="B14" s="148" t="s">
        <v>523</v>
      </c>
      <c r="C14" s="105" t="s">
        <v>385</v>
      </c>
      <c r="D14" s="105"/>
    </row>
    <row r="15" spans="1:5">
      <c r="A15" s="79" t="s">
        <v>376</v>
      </c>
      <c r="B15" s="148">
        <v>0</v>
      </c>
      <c r="C15" s="105" t="s">
        <v>200</v>
      </c>
      <c r="D15" s="105" t="s">
        <v>354</v>
      </c>
    </row>
    <row r="16" spans="1:5">
      <c r="A16" s="98" t="s">
        <v>390</v>
      </c>
      <c r="B16" s="181" t="s">
        <v>356</v>
      </c>
      <c r="C16" s="99" t="s">
        <v>355</v>
      </c>
      <c r="D16" s="100" t="s">
        <v>146</v>
      </c>
    </row>
    <row r="17" spans="1:4">
      <c r="A17" s="114" t="s">
        <v>339</v>
      </c>
      <c r="B17" s="148" t="s">
        <v>208</v>
      </c>
      <c r="C17" s="105" t="s">
        <v>388</v>
      </c>
      <c r="D17" s="105" t="s">
        <v>189</v>
      </c>
    </row>
    <row r="18" spans="1:4">
      <c r="A18" s="114" t="s">
        <v>394</v>
      </c>
      <c r="B18" s="148" t="s">
        <v>512</v>
      </c>
      <c r="C18" s="105" t="s">
        <v>395</v>
      </c>
      <c r="D18" s="105"/>
    </row>
    <row r="19" spans="1:4">
      <c r="A19" s="98" t="s">
        <v>391</v>
      </c>
      <c r="B19" s="181" t="s">
        <v>356</v>
      </c>
      <c r="C19" s="99" t="s">
        <v>355</v>
      </c>
      <c r="D19" s="100" t="s">
        <v>146</v>
      </c>
    </row>
    <row r="20" spans="1:4">
      <c r="A20" s="114" t="s">
        <v>392</v>
      </c>
      <c r="B20" s="148">
        <v>0</v>
      </c>
      <c r="C20" s="105" t="s">
        <v>340</v>
      </c>
      <c r="D20" s="194" t="s">
        <v>389</v>
      </c>
    </row>
    <row r="21" spans="1:4">
      <c r="A21" s="114" t="s">
        <v>393</v>
      </c>
      <c r="B21" s="148">
        <v>0</v>
      </c>
      <c r="C21" s="105" t="s">
        <v>341</v>
      </c>
      <c r="D21" s="193"/>
    </row>
    <row r="22" spans="1:4">
      <c r="A22" s="184" t="s">
        <v>350</v>
      </c>
      <c r="B22" s="148" t="s">
        <v>208</v>
      </c>
      <c r="C22" s="105" t="s">
        <v>351</v>
      </c>
      <c r="D22" s="105" t="s">
        <v>386</v>
      </c>
    </row>
    <row r="23" spans="1:4">
      <c r="A23" s="107" t="s">
        <v>241</v>
      </c>
      <c r="B23" s="99" t="s">
        <v>356</v>
      </c>
      <c r="C23" s="99" t="s">
        <v>355</v>
      </c>
      <c r="D23" s="100" t="s">
        <v>146</v>
      </c>
    </row>
    <row r="24" spans="1:4">
      <c r="A24" s="8" t="s">
        <v>114</v>
      </c>
      <c r="B24" s="104" t="s">
        <v>280</v>
      </c>
      <c r="C24" s="105" t="s">
        <v>209</v>
      </c>
      <c r="D24" s="105"/>
    </row>
    <row r="25" spans="1:4">
      <c r="A25" s="8" t="s">
        <v>50</v>
      </c>
      <c r="B25" s="104" t="s">
        <v>280</v>
      </c>
      <c r="C25" s="105" t="s">
        <v>211</v>
      </c>
      <c r="D25" s="105"/>
    </row>
    <row r="26" spans="1:4">
      <c r="A26" s="8" t="s">
        <v>51</v>
      </c>
      <c r="B26" s="104" t="s">
        <v>280</v>
      </c>
      <c r="C26" s="105" t="s">
        <v>212</v>
      </c>
      <c r="D26" s="105"/>
    </row>
    <row r="27" spans="1:4">
      <c r="A27" s="8" t="s">
        <v>68</v>
      </c>
      <c r="B27" s="104" t="s">
        <v>280</v>
      </c>
      <c r="C27" s="105" t="s">
        <v>213</v>
      </c>
      <c r="D27" s="105"/>
    </row>
    <row r="28" spans="1:4">
      <c r="A28" s="8" t="s">
        <v>52</v>
      </c>
      <c r="B28" s="104" t="s">
        <v>280</v>
      </c>
      <c r="C28" s="105" t="s">
        <v>214</v>
      </c>
      <c r="D28" s="105"/>
    </row>
    <row r="29" spans="1:4">
      <c r="A29" s="8" t="s">
        <v>65</v>
      </c>
      <c r="B29" s="104" t="s">
        <v>280</v>
      </c>
      <c r="C29" s="105" t="s">
        <v>215</v>
      </c>
      <c r="D29" s="105"/>
    </row>
    <row r="30" spans="1:4">
      <c r="A30" s="8" t="s">
        <v>53</v>
      </c>
      <c r="B30" s="104" t="s">
        <v>280</v>
      </c>
      <c r="C30" s="105" t="s">
        <v>216</v>
      </c>
      <c r="D30" s="105"/>
    </row>
    <row r="31" spans="1:4">
      <c r="A31" s="8" t="s">
        <v>54</v>
      </c>
      <c r="B31" s="104" t="s">
        <v>280</v>
      </c>
      <c r="C31" s="105" t="s">
        <v>217</v>
      </c>
      <c r="D31" s="105"/>
    </row>
    <row r="32" spans="1:4">
      <c r="A32" s="8" t="s">
        <v>55</v>
      </c>
      <c r="B32" s="104" t="s">
        <v>280</v>
      </c>
      <c r="C32" s="105" t="s">
        <v>218</v>
      </c>
      <c r="D32" s="105"/>
    </row>
    <row r="33" spans="1:4">
      <c r="A33" s="8" t="s">
        <v>71</v>
      </c>
      <c r="B33" s="104" t="s">
        <v>280</v>
      </c>
      <c r="C33" s="105" t="s">
        <v>219</v>
      </c>
      <c r="D33" s="105"/>
    </row>
    <row r="34" spans="1:4">
      <c r="A34" s="8" t="s">
        <v>73</v>
      </c>
      <c r="B34" s="104" t="s">
        <v>280</v>
      </c>
      <c r="C34" s="105" t="s">
        <v>220</v>
      </c>
      <c r="D34" s="105"/>
    </row>
    <row r="35" spans="1:4">
      <c r="A35" s="8" t="s">
        <v>75</v>
      </c>
      <c r="B35" s="104" t="s">
        <v>280</v>
      </c>
      <c r="C35" s="105" t="s">
        <v>221</v>
      </c>
      <c r="D35" s="105"/>
    </row>
    <row r="36" spans="1:4">
      <c r="A36" s="8" t="s">
        <v>56</v>
      </c>
      <c r="B36" s="104" t="s">
        <v>280</v>
      </c>
      <c r="C36" s="105" t="s">
        <v>222</v>
      </c>
      <c r="D36" s="105"/>
    </row>
    <row r="37" spans="1:4">
      <c r="A37" s="8" t="s">
        <v>76</v>
      </c>
      <c r="B37" s="104" t="s">
        <v>280</v>
      </c>
      <c r="C37" s="105" t="s">
        <v>223</v>
      </c>
      <c r="D37" s="105"/>
    </row>
    <row r="38" spans="1:4">
      <c r="A38" s="8" t="s">
        <v>63</v>
      </c>
      <c r="B38" s="104" t="s">
        <v>280</v>
      </c>
      <c r="C38" s="105" t="s">
        <v>224</v>
      </c>
      <c r="D38" s="105"/>
    </row>
    <row r="39" spans="1:4">
      <c r="A39" s="8" t="s">
        <v>77</v>
      </c>
      <c r="B39" s="104" t="s">
        <v>280</v>
      </c>
      <c r="C39" s="105" t="s">
        <v>225</v>
      </c>
      <c r="D39" s="105"/>
    </row>
    <row r="40" spans="1:4">
      <c r="A40" s="8" t="s">
        <v>57</v>
      </c>
      <c r="B40" s="104" t="s">
        <v>280</v>
      </c>
      <c r="C40" s="105" t="s">
        <v>226</v>
      </c>
      <c r="D40" s="105"/>
    </row>
    <row r="41" spans="1:4">
      <c r="A41" s="8" t="s">
        <v>58</v>
      </c>
      <c r="B41" s="104" t="s">
        <v>280</v>
      </c>
      <c r="C41" s="105" t="s">
        <v>227</v>
      </c>
      <c r="D41" s="105"/>
    </row>
    <row r="42" spans="1:4">
      <c r="A42" s="8" t="s">
        <v>64</v>
      </c>
      <c r="B42" s="104" t="s">
        <v>280</v>
      </c>
      <c r="C42" s="105" t="s">
        <v>228</v>
      </c>
      <c r="D42" s="105"/>
    </row>
    <row r="43" spans="1:4">
      <c r="A43" s="8" t="s">
        <v>59</v>
      </c>
      <c r="B43" s="104" t="s">
        <v>280</v>
      </c>
      <c r="C43" s="105" t="s">
        <v>233</v>
      </c>
      <c r="D43" s="105"/>
    </row>
    <row r="44" spans="1:4">
      <c r="A44" s="8" t="s">
        <v>60</v>
      </c>
      <c r="B44" s="104" t="s">
        <v>280</v>
      </c>
      <c r="C44" s="105" t="s">
        <v>229</v>
      </c>
      <c r="D44" s="105"/>
    </row>
    <row r="45" spans="1:4">
      <c r="A45" s="8" t="s">
        <v>61</v>
      </c>
      <c r="B45" s="104" t="s">
        <v>280</v>
      </c>
      <c r="C45" s="105" t="s">
        <v>230</v>
      </c>
      <c r="D45" s="105"/>
    </row>
    <row r="46" spans="1:4">
      <c r="A46" s="8" t="s">
        <v>62</v>
      </c>
      <c r="B46" s="104" t="s">
        <v>280</v>
      </c>
      <c r="C46" s="105" t="s">
        <v>231</v>
      </c>
      <c r="D46" s="105"/>
    </row>
    <row r="47" spans="1:4">
      <c r="A47" s="8" t="s">
        <v>78</v>
      </c>
      <c r="B47" s="104" t="s">
        <v>280</v>
      </c>
      <c r="C47" s="105" t="s">
        <v>232</v>
      </c>
      <c r="D47" s="105"/>
    </row>
    <row r="48" spans="1:4">
      <c r="A48" s="107" t="s">
        <v>210</v>
      </c>
      <c r="B48" s="99" t="s">
        <v>356</v>
      </c>
      <c r="C48" s="99" t="s">
        <v>355</v>
      </c>
      <c r="D48" s="100" t="s">
        <v>146</v>
      </c>
    </row>
    <row r="49" spans="1:4">
      <c r="A49" s="106" t="s">
        <v>414</v>
      </c>
      <c r="B49" s="104" t="s">
        <v>280</v>
      </c>
      <c r="C49" s="105" t="s">
        <v>234</v>
      </c>
      <c r="D49" s="105"/>
    </row>
    <row r="50" spans="1:4">
      <c r="A50" s="106" t="s">
        <v>128</v>
      </c>
      <c r="B50" s="104" t="s">
        <v>280</v>
      </c>
      <c r="C50" s="105" t="s">
        <v>235</v>
      </c>
      <c r="D50" s="105"/>
    </row>
    <row r="51" spans="1:4">
      <c r="A51" s="106" t="s">
        <v>129</v>
      </c>
      <c r="B51" s="104" t="s">
        <v>280</v>
      </c>
      <c r="C51" s="105" t="s">
        <v>236</v>
      </c>
      <c r="D51" s="105"/>
    </row>
    <row r="52" spans="1:4">
      <c r="A52" s="106" t="s">
        <v>130</v>
      </c>
      <c r="B52" s="104" t="s">
        <v>280</v>
      </c>
      <c r="C52" s="105" t="s">
        <v>237</v>
      </c>
      <c r="D52" s="105"/>
    </row>
    <row r="53" spans="1:4">
      <c r="A53" s="106" t="s">
        <v>131</v>
      </c>
      <c r="B53" s="104" t="s">
        <v>280</v>
      </c>
      <c r="C53" s="105" t="s">
        <v>238</v>
      </c>
      <c r="D53" s="105"/>
    </row>
    <row r="54" spans="1:4">
      <c r="A54" s="106" t="s">
        <v>132</v>
      </c>
      <c r="B54" s="104" t="s">
        <v>280</v>
      </c>
      <c r="C54" s="105" t="s">
        <v>239</v>
      </c>
      <c r="D54" s="105"/>
    </row>
    <row r="55" spans="1:4">
      <c r="A55" s="106" t="s">
        <v>415</v>
      </c>
      <c r="B55" s="104" t="s">
        <v>280</v>
      </c>
      <c r="C55" s="105" t="s">
        <v>240</v>
      </c>
      <c r="D55" s="105"/>
    </row>
    <row r="56" spans="1:4">
      <c r="A56" s="107" t="s">
        <v>242</v>
      </c>
      <c r="B56" s="99" t="s">
        <v>356</v>
      </c>
      <c r="C56" s="99" t="s">
        <v>355</v>
      </c>
      <c r="D56" s="100" t="s">
        <v>146</v>
      </c>
    </row>
    <row r="57" spans="1:4">
      <c r="A57" s="108" t="s">
        <v>135</v>
      </c>
      <c r="B57" s="104" t="s">
        <v>280</v>
      </c>
      <c r="C57" s="105" t="s">
        <v>243</v>
      </c>
      <c r="D57" s="105"/>
    </row>
    <row r="58" spans="1:4">
      <c r="A58" s="108" t="s">
        <v>136</v>
      </c>
      <c r="B58" s="104" t="s">
        <v>280</v>
      </c>
      <c r="C58" s="105" t="s">
        <v>244</v>
      </c>
      <c r="D58" s="105"/>
    </row>
    <row r="59" spans="1:4">
      <c r="A59" s="104">
        <v>10</v>
      </c>
      <c r="B59" s="104" t="s">
        <v>280</v>
      </c>
      <c r="C59" s="105" t="s">
        <v>245</v>
      </c>
      <c r="D59" s="105"/>
    </row>
    <row r="60" spans="1:4">
      <c r="A60" s="104">
        <v>11</v>
      </c>
      <c r="B60" s="104" t="s">
        <v>280</v>
      </c>
      <c r="C60" s="105" t="s">
        <v>246</v>
      </c>
      <c r="D60" s="105"/>
    </row>
    <row r="61" spans="1:4">
      <c r="A61" s="104">
        <v>12</v>
      </c>
      <c r="B61" s="104" t="s">
        <v>280</v>
      </c>
      <c r="C61" s="105" t="s">
        <v>247</v>
      </c>
      <c r="D61" s="105"/>
    </row>
    <row r="62" spans="1:4">
      <c r="A62" s="104">
        <v>13</v>
      </c>
      <c r="B62" s="104" t="s">
        <v>280</v>
      </c>
      <c r="C62" s="105" t="s">
        <v>248</v>
      </c>
      <c r="D62" s="105"/>
    </row>
    <row r="63" spans="1:4">
      <c r="A63" s="104">
        <v>14</v>
      </c>
      <c r="B63" s="104" t="s">
        <v>280</v>
      </c>
      <c r="C63" s="105" t="s">
        <v>249</v>
      </c>
      <c r="D63" s="105"/>
    </row>
    <row r="64" spans="1:4">
      <c r="A64" s="104">
        <v>15</v>
      </c>
      <c r="B64" s="104" t="s">
        <v>280</v>
      </c>
      <c r="C64" s="105" t="s">
        <v>250</v>
      </c>
      <c r="D64" s="105"/>
    </row>
    <row r="65" spans="1:4">
      <c r="A65" s="104">
        <v>16</v>
      </c>
      <c r="B65" s="104" t="s">
        <v>280</v>
      </c>
      <c r="C65" s="105" t="s">
        <v>251</v>
      </c>
      <c r="D65" s="105"/>
    </row>
    <row r="66" spans="1:4">
      <c r="A66" s="104">
        <v>17</v>
      </c>
      <c r="B66" s="104" t="s">
        <v>280</v>
      </c>
      <c r="C66" s="105" t="s">
        <v>252</v>
      </c>
      <c r="D66" s="105"/>
    </row>
    <row r="67" spans="1:4">
      <c r="A67" s="104">
        <v>18</v>
      </c>
      <c r="B67" s="104" t="s">
        <v>280</v>
      </c>
      <c r="C67" s="105" t="s">
        <v>253</v>
      </c>
      <c r="D67" s="105"/>
    </row>
    <row r="68" spans="1:4">
      <c r="A68" s="104">
        <v>19</v>
      </c>
      <c r="B68" s="104" t="s">
        <v>280</v>
      </c>
      <c r="C68" s="105" t="s">
        <v>254</v>
      </c>
      <c r="D68" s="105"/>
    </row>
    <row r="69" spans="1:4">
      <c r="A69" s="104">
        <v>20</v>
      </c>
      <c r="B69" s="104" t="s">
        <v>280</v>
      </c>
      <c r="C69" s="105" t="s">
        <v>255</v>
      </c>
      <c r="D69" s="105"/>
    </row>
    <row r="70" spans="1:4">
      <c r="A70" s="104">
        <v>21</v>
      </c>
      <c r="B70" s="104" t="s">
        <v>280</v>
      </c>
      <c r="C70" s="105" t="s">
        <v>256</v>
      </c>
      <c r="D70" s="105"/>
    </row>
    <row r="71" spans="1:4">
      <c r="A71" s="104">
        <v>22</v>
      </c>
      <c r="B71" s="104" t="s">
        <v>280</v>
      </c>
      <c r="C71" s="105" t="s">
        <v>257</v>
      </c>
      <c r="D71" s="105"/>
    </row>
    <row r="72" spans="1:4">
      <c r="A72" s="107" t="s">
        <v>270</v>
      </c>
      <c r="B72" s="99" t="s">
        <v>356</v>
      </c>
      <c r="C72" s="99" t="s">
        <v>355</v>
      </c>
      <c r="D72" s="100" t="s">
        <v>146</v>
      </c>
    </row>
    <row r="73" spans="1:4">
      <c r="A73" s="109" t="s">
        <v>400</v>
      </c>
      <c r="B73" s="104" t="s">
        <v>280</v>
      </c>
      <c r="C73" s="105" t="s">
        <v>258</v>
      </c>
      <c r="D73" s="105"/>
    </row>
    <row r="74" spans="1:4">
      <c r="A74" s="109" t="s">
        <v>401</v>
      </c>
      <c r="B74" s="104" t="s">
        <v>280</v>
      </c>
      <c r="C74" s="105" t="s">
        <v>259</v>
      </c>
      <c r="D74" s="105"/>
    </row>
    <row r="75" spans="1:4">
      <c r="A75" s="109" t="s">
        <v>402</v>
      </c>
      <c r="B75" s="104" t="s">
        <v>280</v>
      </c>
      <c r="C75" s="105" t="s">
        <v>260</v>
      </c>
      <c r="D75" s="105"/>
    </row>
    <row r="76" spans="1:4">
      <c r="A76" s="109" t="s">
        <v>403</v>
      </c>
      <c r="B76" s="104" t="s">
        <v>280</v>
      </c>
      <c r="C76" s="105" t="s">
        <v>261</v>
      </c>
      <c r="D76" s="105"/>
    </row>
    <row r="77" spans="1:4">
      <c r="A77" s="109" t="s">
        <v>404</v>
      </c>
      <c r="B77" s="104" t="s">
        <v>280</v>
      </c>
      <c r="C77" s="105" t="s">
        <v>262</v>
      </c>
      <c r="D77" s="105"/>
    </row>
    <row r="78" spans="1:4">
      <c r="A78" s="109" t="s">
        <v>405</v>
      </c>
      <c r="B78" s="104" t="s">
        <v>280</v>
      </c>
      <c r="C78" s="105" t="s">
        <v>263</v>
      </c>
      <c r="D78" s="105"/>
    </row>
    <row r="79" spans="1:4">
      <c r="A79" s="109" t="s">
        <v>406</v>
      </c>
      <c r="B79" s="104" t="s">
        <v>280</v>
      </c>
      <c r="C79" s="105" t="s">
        <v>264</v>
      </c>
      <c r="D79" s="105"/>
    </row>
    <row r="80" spans="1:4">
      <c r="A80" s="109" t="s">
        <v>407</v>
      </c>
      <c r="B80" s="104" t="s">
        <v>280</v>
      </c>
      <c r="C80" s="105" t="s">
        <v>265</v>
      </c>
      <c r="D80" s="105"/>
    </row>
    <row r="81" spans="1:4">
      <c r="A81" s="109" t="s">
        <v>408</v>
      </c>
      <c r="B81" s="104" t="s">
        <v>280</v>
      </c>
      <c r="C81" s="105" t="s">
        <v>266</v>
      </c>
      <c r="D81" s="105"/>
    </row>
    <row r="82" spans="1:4">
      <c r="A82" s="109">
        <v>10</v>
      </c>
      <c r="B82" s="104" t="s">
        <v>280</v>
      </c>
      <c r="C82" s="105" t="s">
        <v>267</v>
      </c>
      <c r="D82" s="105"/>
    </row>
    <row r="83" spans="1:4">
      <c r="A83" s="109">
        <v>11</v>
      </c>
      <c r="B83" s="104" t="s">
        <v>280</v>
      </c>
      <c r="C83" s="105" t="s">
        <v>268</v>
      </c>
      <c r="D83" s="105"/>
    </row>
    <row r="84" spans="1:4">
      <c r="A84" s="109">
        <v>12</v>
      </c>
      <c r="B84" s="104" t="s">
        <v>280</v>
      </c>
      <c r="C84" s="105" t="s">
        <v>269</v>
      </c>
      <c r="D84" s="105"/>
    </row>
    <row r="85" spans="1:4">
      <c r="A85" s="179" t="s">
        <v>563</v>
      </c>
      <c r="B85" s="99" t="s">
        <v>356</v>
      </c>
      <c r="C85" s="99" t="s">
        <v>355</v>
      </c>
      <c r="D85" s="100" t="s">
        <v>146</v>
      </c>
    </row>
    <row r="86" spans="1:4">
      <c r="A86" s="109" t="s">
        <v>526</v>
      </c>
      <c r="B86" s="104" t="s">
        <v>280</v>
      </c>
      <c r="C86" s="105" t="s">
        <v>531</v>
      </c>
      <c r="D86" s="105"/>
    </row>
    <row r="87" spans="1:4">
      <c r="A87" s="109" t="s">
        <v>527</v>
      </c>
      <c r="B87" s="104" t="s">
        <v>280</v>
      </c>
      <c r="C87" s="105" t="s">
        <v>532</v>
      </c>
      <c r="D87" s="105"/>
    </row>
    <row r="88" spans="1:4">
      <c r="A88" s="109" t="s">
        <v>528</v>
      </c>
      <c r="B88" s="104" t="s">
        <v>280</v>
      </c>
      <c r="C88" s="105" t="s">
        <v>533</v>
      </c>
      <c r="D88" s="105"/>
    </row>
    <row r="89" spans="1:4">
      <c r="A89" s="109" t="s">
        <v>529</v>
      </c>
      <c r="B89" s="104" t="s">
        <v>280</v>
      </c>
      <c r="C89" s="105" t="s">
        <v>534</v>
      </c>
      <c r="D89" s="105"/>
    </row>
    <row r="90" spans="1:4">
      <c r="A90" s="109" t="s">
        <v>530</v>
      </c>
      <c r="B90" s="104" t="s">
        <v>280</v>
      </c>
      <c r="C90" s="105" t="s">
        <v>535</v>
      </c>
      <c r="D90" s="105"/>
    </row>
    <row r="91" spans="1:4">
      <c r="A91" s="179" t="s">
        <v>562</v>
      </c>
      <c r="B91" s="99" t="s">
        <v>356</v>
      </c>
      <c r="C91" s="99" t="s">
        <v>355</v>
      </c>
      <c r="D91" s="100" t="s">
        <v>146</v>
      </c>
    </row>
    <row r="92" spans="1:4">
      <c r="A92" s="109" t="s">
        <v>536</v>
      </c>
      <c r="B92" s="104" t="s">
        <v>280</v>
      </c>
      <c r="C92" s="105" t="s">
        <v>537</v>
      </c>
      <c r="D92" s="149"/>
    </row>
    <row r="93" spans="1:4">
      <c r="A93" s="109" t="s">
        <v>538</v>
      </c>
      <c r="B93" s="104" t="s">
        <v>280</v>
      </c>
      <c r="C93" s="105" t="s">
        <v>541</v>
      </c>
      <c r="D93" s="149"/>
    </row>
    <row r="94" spans="1:4">
      <c r="A94" s="176" t="s">
        <v>539</v>
      </c>
      <c r="B94" s="104" t="s">
        <v>280</v>
      </c>
      <c r="C94" s="105" t="s">
        <v>542</v>
      </c>
      <c r="D94" s="149"/>
    </row>
    <row r="95" spans="1:4">
      <c r="A95" s="176" t="s">
        <v>540</v>
      </c>
      <c r="B95" s="104" t="s">
        <v>280</v>
      </c>
      <c r="C95" s="105" t="s">
        <v>543</v>
      </c>
      <c r="D95" s="149"/>
    </row>
    <row r="96" spans="1:4">
      <c r="A96" s="179" t="s">
        <v>546</v>
      </c>
      <c r="B96" s="99" t="s">
        <v>356</v>
      </c>
      <c r="C96" s="99" t="s">
        <v>355</v>
      </c>
      <c r="D96" s="100" t="s">
        <v>146</v>
      </c>
    </row>
    <row r="97" spans="1:4">
      <c r="A97" s="109" t="s">
        <v>547</v>
      </c>
      <c r="B97" s="104" t="s">
        <v>280</v>
      </c>
      <c r="C97" s="105" t="s">
        <v>554</v>
      </c>
      <c r="D97" s="105"/>
    </row>
    <row r="98" spans="1:4">
      <c r="A98" s="109" t="s">
        <v>548</v>
      </c>
      <c r="B98" s="104" t="s">
        <v>280</v>
      </c>
      <c r="C98" s="105" t="s">
        <v>555</v>
      </c>
      <c r="D98" s="105"/>
    </row>
    <row r="99" spans="1:4">
      <c r="A99" s="109" t="s">
        <v>549</v>
      </c>
      <c r="B99" s="104" t="s">
        <v>280</v>
      </c>
      <c r="C99" s="105" t="s">
        <v>556</v>
      </c>
      <c r="D99" s="105"/>
    </row>
    <row r="100" spans="1:4">
      <c r="A100" s="109" t="s">
        <v>550</v>
      </c>
      <c r="B100" s="104" t="s">
        <v>280</v>
      </c>
      <c r="C100" s="105" t="s">
        <v>557</v>
      </c>
      <c r="D100" s="105"/>
    </row>
    <row r="101" spans="1:4">
      <c r="A101" s="109" t="s">
        <v>551</v>
      </c>
      <c r="B101" s="104" t="s">
        <v>280</v>
      </c>
      <c r="C101" s="105" t="s">
        <v>558</v>
      </c>
      <c r="D101" s="105"/>
    </row>
    <row r="102" spans="1:4">
      <c r="A102" s="109" t="s">
        <v>552</v>
      </c>
      <c r="B102" s="104" t="s">
        <v>280</v>
      </c>
      <c r="C102" s="105" t="s">
        <v>559</v>
      </c>
      <c r="D102" s="149"/>
    </row>
    <row r="103" spans="1:4">
      <c r="A103" s="109" t="s">
        <v>553</v>
      </c>
      <c r="B103" s="104" t="s">
        <v>280</v>
      </c>
      <c r="C103" s="105" t="s">
        <v>560</v>
      </c>
      <c r="D103" s="149"/>
    </row>
    <row r="104" spans="1:4">
      <c r="A104" s="98" t="s">
        <v>569</v>
      </c>
      <c r="B104" s="99" t="s">
        <v>356</v>
      </c>
      <c r="C104" s="99" t="s">
        <v>355</v>
      </c>
      <c r="D104" s="100" t="s">
        <v>146</v>
      </c>
    </row>
    <row r="105" spans="1:4">
      <c r="A105" s="109" t="s">
        <v>571</v>
      </c>
      <c r="B105" s="104" t="s">
        <v>280</v>
      </c>
      <c r="C105" s="105" t="s">
        <v>576</v>
      </c>
      <c r="D105" s="105"/>
    </row>
    <row r="106" spans="1:4">
      <c r="A106" s="109" t="s">
        <v>570</v>
      </c>
      <c r="B106" s="104" t="s">
        <v>280</v>
      </c>
      <c r="C106" s="105" t="s">
        <v>577</v>
      </c>
      <c r="D106" s="105"/>
    </row>
    <row r="107" spans="1:4">
      <c r="A107" s="109" t="s">
        <v>572</v>
      </c>
      <c r="B107" s="104" t="s">
        <v>280</v>
      </c>
      <c r="C107" s="105" t="s">
        <v>578</v>
      </c>
      <c r="D107" s="105"/>
    </row>
    <row r="108" spans="1:4">
      <c r="A108" s="109" t="s">
        <v>573</v>
      </c>
      <c r="B108" s="104" t="s">
        <v>280</v>
      </c>
      <c r="C108" s="105" t="s">
        <v>579</v>
      </c>
      <c r="D108" s="105"/>
    </row>
    <row r="109" spans="1:4">
      <c r="A109" s="109" t="s">
        <v>574</v>
      </c>
      <c r="B109" s="104" t="s">
        <v>280</v>
      </c>
      <c r="C109" s="105" t="s">
        <v>580</v>
      </c>
      <c r="D109" s="105"/>
    </row>
    <row r="110" spans="1:4">
      <c r="A110" s="109" t="s">
        <v>575</v>
      </c>
      <c r="B110" s="104" t="s">
        <v>280</v>
      </c>
      <c r="C110" s="105" t="s">
        <v>581</v>
      </c>
      <c r="D110" s="149"/>
    </row>
    <row r="111" spans="1:4">
      <c r="A111" s="98" t="s">
        <v>584</v>
      </c>
      <c r="B111" s="99" t="s">
        <v>356</v>
      </c>
      <c r="C111" s="99" t="s">
        <v>355</v>
      </c>
      <c r="D111" s="100" t="s">
        <v>146</v>
      </c>
    </row>
    <row r="112" spans="1:4">
      <c r="A112" s="109" t="s">
        <v>585</v>
      </c>
      <c r="B112" s="104" t="s">
        <v>280</v>
      </c>
      <c r="C112" s="105" t="s">
        <v>589</v>
      </c>
      <c r="D112" s="105"/>
    </row>
    <row r="113" spans="1:4">
      <c r="A113" s="109" t="s">
        <v>587</v>
      </c>
      <c r="B113" s="104" t="s">
        <v>280</v>
      </c>
      <c r="C113" s="105" t="s">
        <v>590</v>
      </c>
      <c r="D113" s="105"/>
    </row>
    <row r="114" spans="1:4">
      <c r="A114" s="109" t="s">
        <v>586</v>
      </c>
      <c r="B114" s="104" t="s">
        <v>280</v>
      </c>
      <c r="C114" s="105" t="s">
        <v>591</v>
      </c>
      <c r="D114" s="105"/>
    </row>
    <row r="115" spans="1:4">
      <c r="A115" s="109" t="s">
        <v>588</v>
      </c>
      <c r="B115" s="104" t="s">
        <v>280</v>
      </c>
      <c r="C115" s="105" t="s">
        <v>592</v>
      </c>
      <c r="D115" s="105"/>
    </row>
    <row r="116" spans="1:4">
      <c r="A116" s="98" t="s">
        <v>593</v>
      </c>
      <c r="B116" s="99" t="s">
        <v>356</v>
      </c>
      <c r="C116" s="99" t="s">
        <v>355</v>
      </c>
      <c r="D116" s="100" t="s">
        <v>146</v>
      </c>
    </row>
    <row r="117" spans="1:4">
      <c r="A117" s="109" t="s">
        <v>585</v>
      </c>
      <c r="B117" s="104" t="s">
        <v>280</v>
      </c>
      <c r="C117" s="105" t="s">
        <v>598</v>
      </c>
      <c r="D117" s="105"/>
    </row>
    <row r="118" spans="1:4">
      <c r="A118" s="109" t="s">
        <v>587</v>
      </c>
      <c r="B118" s="104" t="s">
        <v>280</v>
      </c>
      <c r="C118" s="105" t="s">
        <v>599</v>
      </c>
      <c r="D118" s="105"/>
    </row>
    <row r="119" spans="1:4">
      <c r="A119" s="109" t="s">
        <v>586</v>
      </c>
      <c r="B119" s="104" t="s">
        <v>280</v>
      </c>
      <c r="C119" s="105" t="s">
        <v>600</v>
      </c>
      <c r="D119" s="105"/>
    </row>
    <row r="120" spans="1:4">
      <c r="A120" s="109" t="s">
        <v>588</v>
      </c>
      <c r="B120" s="104" t="s">
        <v>280</v>
      </c>
      <c r="C120" s="105" t="s">
        <v>601</v>
      </c>
      <c r="D120" s="105"/>
    </row>
    <row r="121" spans="1:4">
      <c r="A121" s="98" t="s">
        <v>594</v>
      </c>
      <c r="B121" s="99" t="s">
        <v>356</v>
      </c>
      <c r="C121" s="99" t="s">
        <v>355</v>
      </c>
      <c r="D121" s="100" t="s">
        <v>146</v>
      </c>
    </row>
    <row r="122" spans="1:4">
      <c r="A122" s="109" t="s">
        <v>585</v>
      </c>
      <c r="B122" s="104" t="s">
        <v>280</v>
      </c>
      <c r="C122" s="105" t="s">
        <v>602</v>
      </c>
      <c r="D122" s="105"/>
    </row>
    <row r="123" spans="1:4">
      <c r="A123" s="109" t="s">
        <v>587</v>
      </c>
      <c r="B123" s="104" t="s">
        <v>280</v>
      </c>
      <c r="C123" s="105" t="s">
        <v>603</v>
      </c>
      <c r="D123" s="105"/>
    </row>
    <row r="124" spans="1:4">
      <c r="A124" s="109" t="s">
        <v>586</v>
      </c>
      <c r="B124" s="104" t="s">
        <v>280</v>
      </c>
      <c r="C124" s="105" t="s">
        <v>604</v>
      </c>
      <c r="D124" s="105"/>
    </row>
    <row r="125" spans="1:4">
      <c r="A125" s="109" t="s">
        <v>588</v>
      </c>
      <c r="B125" s="104" t="s">
        <v>280</v>
      </c>
      <c r="C125" s="105" t="s">
        <v>605</v>
      </c>
      <c r="D125" s="105"/>
    </row>
    <row r="126" spans="1:4">
      <c r="A126" s="98" t="s">
        <v>595</v>
      </c>
      <c r="B126" s="99" t="s">
        <v>356</v>
      </c>
      <c r="C126" s="99" t="s">
        <v>355</v>
      </c>
      <c r="D126" s="100" t="s">
        <v>146</v>
      </c>
    </row>
    <row r="127" spans="1:4">
      <c r="A127" s="109" t="s">
        <v>585</v>
      </c>
      <c r="B127" s="104" t="s">
        <v>280</v>
      </c>
      <c r="C127" s="105" t="s">
        <v>606</v>
      </c>
      <c r="D127" s="105"/>
    </row>
    <row r="128" spans="1:4">
      <c r="A128" s="109" t="s">
        <v>587</v>
      </c>
      <c r="B128" s="104" t="s">
        <v>280</v>
      </c>
      <c r="C128" s="105" t="s">
        <v>607</v>
      </c>
      <c r="D128" s="105"/>
    </row>
    <row r="129" spans="1:4">
      <c r="A129" s="109" t="s">
        <v>586</v>
      </c>
      <c r="B129" s="104" t="s">
        <v>280</v>
      </c>
      <c r="C129" s="105" t="s">
        <v>608</v>
      </c>
      <c r="D129" s="105"/>
    </row>
    <row r="130" spans="1:4">
      <c r="A130" s="109" t="s">
        <v>588</v>
      </c>
      <c r="B130" s="104" t="s">
        <v>280</v>
      </c>
      <c r="C130" s="105" t="s">
        <v>609</v>
      </c>
      <c r="D130" s="105"/>
    </row>
    <row r="131" spans="1:4">
      <c r="A131" s="98" t="s">
        <v>596</v>
      </c>
      <c r="B131" s="99" t="s">
        <v>356</v>
      </c>
      <c r="C131" s="99" t="s">
        <v>355</v>
      </c>
      <c r="D131" s="100" t="s">
        <v>146</v>
      </c>
    </row>
    <row r="132" spans="1:4">
      <c r="A132" s="109" t="s">
        <v>585</v>
      </c>
      <c r="B132" s="104" t="s">
        <v>280</v>
      </c>
      <c r="C132" s="105" t="s">
        <v>610</v>
      </c>
      <c r="D132" s="105"/>
    </row>
    <row r="133" spans="1:4">
      <c r="A133" s="109" t="s">
        <v>587</v>
      </c>
      <c r="B133" s="104" t="s">
        <v>280</v>
      </c>
      <c r="C133" s="105" t="s">
        <v>611</v>
      </c>
      <c r="D133" s="105"/>
    </row>
    <row r="134" spans="1:4">
      <c r="A134" s="109" t="s">
        <v>586</v>
      </c>
      <c r="B134" s="104" t="s">
        <v>280</v>
      </c>
      <c r="C134" s="105" t="s">
        <v>612</v>
      </c>
      <c r="D134" s="105"/>
    </row>
    <row r="135" spans="1:4">
      <c r="A135" s="109" t="s">
        <v>588</v>
      </c>
      <c r="B135" s="104" t="s">
        <v>280</v>
      </c>
      <c r="C135" s="105" t="s">
        <v>613</v>
      </c>
      <c r="D135" s="105"/>
    </row>
    <row r="136" spans="1:4">
      <c r="A136" s="98" t="s">
        <v>597</v>
      </c>
      <c r="B136" s="99" t="s">
        <v>356</v>
      </c>
      <c r="C136" s="99" t="s">
        <v>355</v>
      </c>
      <c r="D136" s="100" t="s">
        <v>146</v>
      </c>
    </row>
    <row r="137" spans="1:4">
      <c r="A137" s="109" t="s">
        <v>585</v>
      </c>
      <c r="B137" s="104" t="s">
        <v>280</v>
      </c>
      <c r="C137" s="105" t="s">
        <v>614</v>
      </c>
      <c r="D137" s="105"/>
    </row>
    <row r="138" spans="1:4">
      <c r="A138" s="109" t="s">
        <v>587</v>
      </c>
      <c r="B138" s="104" t="s">
        <v>280</v>
      </c>
      <c r="C138" s="105" t="s">
        <v>615</v>
      </c>
      <c r="D138" s="105"/>
    </row>
    <row r="139" spans="1:4">
      <c r="A139" s="109" t="s">
        <v>586</v>
      </c>
      <c r="B139" s="104" t="s">
        <v>280</v>
      </c>
      <c r="C139" s="105" t="s">
        <v>616</v>
      </c>
      <c r="D139" s="105"/>
    </row>
    <row r="140" spans="1:4">
      <c r="A140" s="109" t="s">
        <v>588</v>
      </c>
      <c r="B140" s="104" t="s">
        <v>280</v>
      </c>
      <c r="C140" s="105" t="s">
        <v>617</v>
      </c>
      <c r="D140" s="105"/>
    </row>
    <row r="141" spans="1:4">
      <c r="A141" s="98" t="s">
        <v>137</v>
      </c>
      <c r="B141" s="99" t="s">
        <v>356</v>
      </c>
      <c r="C141" s="99" t="s">
        <v>355</v>
      </c>
      <c r="D141" s="100" t="s">
        <v>146</v>
      </c>
    </row>
    <row r="142" spans="1:4">
      <c r="A142" s="178" t="s">
        <v>125</v>
      </c>
      <c r="B142" s="104" t="s">
        <v>208</v>
      </c>
      <c r="C142" s="105" t="s">
        <v>671</v>
      </c>
      <c r="D142" s="105" t="s">
        <v>271</v>
      </c>
    </row>
    <row r="143" spans="1:4">
      <c r="A143" s="106" t="s">
        <v>124</v>
      </c>
      <c r="B143" s="104">
        <v>0</v>
      </c>
      <c r="C143" s="105" t="s">
        <v>147</v>
      </c>
      <c r="D143" s="105"/>
    </row>
    <row r="144" spans="1:4">
      <c r="A144" s="178" t="s">
        <v>188</v>
      </c>
      <c r="B144" s="104" t="s">
        <v>208</v>
      </c>
      <c r="C144" s="105" t="s">
        <v>673</v>
      </c>
      <c r="D144" s="113" t="s">
        <v>192</v>
      </c>
    </row>
    <row r="145" spans="1:4">
      <c r="A145" s="178" t="s">
        <v>292</v>
      </c>
      <c r="B145" s="104" t="s">
        <v>280</v>
      </c>
      <c r="C145" s="105" t="s">
        <v>293</v>
      </c>
      <c r="D145" s="105"/>
    </row>
    <row r="146" spans="1:4" ht="16.5">
      <c r="A146" s="190" t="s">
        <v>670</v>
      </c>
      <c r="B146" s="148" t="s">
        <v>208</v>
      </c>
      <c r="C146" s="149" t="s">
        <v>674</v>
      </c>
      <c r="D146" s="149" t="s">
        <v>672</v>
      </c>
    </row>
    <row r="147" spans="1:4">
      <c r="A147" s="107" t="s">
        <v>281</v>
      </c>
      <c r="B147" s="99" t="s">
        <v>356</v>
      </c>
      <c r="C147" s="99" t="s">
        <v>355</v>
      </c>
      <c r="D147" s="100" t="s">
        <v>146</v>
      </c>
    </row>
    <row r="148" spans="1:4">
      <c r="A148" s="102" t="s">
        <v>282</v>
      </c>
      <c r="B148" s="104" t="s">
        <v>348</v>
      </c>
      <c r="C148" s="105" t="s">
        <v>286</v>
      </c>
      <c r="D148" s="105"/>
    </row>
    <row r="149" spans="1:4">
      <c r="A149" s="102" t="s">
        <v>283</v>
      </c>
      <c r="B149" s="104" t="s">
        <v>464</v>
      </c>
      <c r="C149" s="105" t="s">
        <v>285</v>
      </c>
      <c r="D149" s="105"/>
    </row>
    <row r="150" spans="1:4">
      <c r="A150" s="102" t="s">
        <v>284</v>
      </c>
      <c r="B150" s="104" t="s">
        <v>208</v>
      </c>
      <c r="C150" s="105" t="s">
        <v>287</v>
      </c>
      <c r="D150" s="105"/>
    </row>
    <row r="151" spans="1:4">
      <c r="A151" s="102" t="s">
        <v>171</v>
      </c>
      <c r="B151" s="104">
        <v>100</v>
      </c>
      <c r="C151" s="105" t="s">
        <v>288</v>
      </c>
      <c r="D151" s="105"/>
    </row>
    <row r="152" spans="1:4">
      <c r="A152" s="102" t="s">
        <v>485</v>
      </c>
      <c r="B152" s="104" t="s">
        <v>510</v>
      </c>
      <c r="C152" s="105" t="s">
        <v>486</v>
      </c>
      <c r="D152" s="105"/>
    </row>
    <row r="153" spans="1:4">
      <c r="A153" s="102" t="s">
        <v>298</v>
      </c>
      <c r="B153" s="104" t="s">
        <v>208</v>
      </c>
      <c r="C153" s="105" t="s">
        <v>296</v>
      </c>
      <c r="D153" s="105" t="s">
        <v>297</v>
      </c>
    </row>
    <row r="154" spans="1:4">
      <c r="A154" s="102" t="s">
        <v>451</v>
      </c>
      <c r="B154" s="104" t="s">
        <v>511</v>
      </c>
      <c r="C154" s="105" t="s">
        <v>487</v>
      </c>
      <c r="D154" s="105"/>
    </row>
    <row r="155" spans="1:4">
      <c r="A155" s="98" t="s">
        <v>289</v>
      </c>
      <c r="B155" s="99" t="s">
        <v>356</v>
      </c>
      <c r="C155" s="99" t="s">
        <v>355</v>
      </c>
      <c r="D155" s="100" t="s">
        <v>146</v>
      </c>
    </row>
    <row r="156" spans="1:4">
      <c r="A156" s="114" t="s">
        <v>290</v>
      </c>
      <c r="B156" s="104" t="s">
        <v>349</v>
      </c>
      <c r="C156" s="105" t="s">
        <v>291</v>
      </c>
      <c r="D156" s="105" t="s">
        <v>357</v>
      </c>
    </row>
    <row r="157" spans="1:4">
      <c r="A157" s="155" t="s">
        <v>475</v>
      </c>
      <c r="B157" s="148" t="s">
        <v>484</v>
      </c>
      <c r="C157" s="149" t="s">
        <v>474</v>
      </c>
      <c r="D157" s="105" t="s">
        <v>473</v>
      </c>
    </row>
    <row r="158" spans="1:4">
      <c r="A158" s="180" t="s">
        <v>566</v>
      </c>
      <c r="B158" s="148" t="s">
        <v>568</v>
      </c>
      <c r="C158" s="149" t="s">
        <v>567</v>
      </c>
      <c r="D158" s="105" t="s">
        <v>565</v>
      </c>
    </row>
    <row r="159" spans="1:4">
      <c r="A159" s="98" t="s">
        <v>358</v>
      </c>
      <c r="B159" s="99" t="s">
        <v>356</v>
      </c>
      <c r="C159" s="99" t="s">
        <v>355</v>
      </c>
      <c r="D159" s="100" t="s">
        <v>146</v>
      </c>
    </row>
    <row r="160" spans="1:4">
      <c r="A160" s="114" t="s">
        <v>359</v>
      </c>
      <c r="B160" s="104" t="s">
        <v>685</v>
      </c>
      <c r="C160" s="105" t="s">
        <v>360</v>
      </c>
      <c r="D160" s="105" t="s">
        <v>361</v>
      </c>
    </row>
    <row r="161" s="101" customFormat="1"/>
  </sheetData>
  <mergeCells count="2">
    <mergeCell ref="D2:D3"/>
    <mergeCell ref="D20:D21"/>
  </mergeCells>
  <phoneticPr fontId="7"/>
  <dataValidations count="13">
    <dataValidation type="list" allowBlank="1" showInputMessage="1" showErrorMessage="1" sqref="B9" xr:uid="{FA8FACEB-A46C-4EA9-B431-7F168EEAD710}">
      <formula1>"頭戻し,そのまま"</formula1>
    </dataValidation>
    <dataValidation type="list" allowBlank="1" showInputMessage="1" showErrorMessage="1" sqref="B5:B7" xr:uid="{7738E564-73FA-43FC-85CC-2DFDB7068809}">
      <formula1>設定秒</formula1>
    </dataValidation>
    <dataValidation type="list" allowBlank="1" showInputMessage="1" showErrorMessage="1" sqref="B10" xr:uid="{EF2EC7C3-17A4-4D89-9208-0B0A6E5AC914}">
      <formula1>"頭戻しして翌日投票,頭戻しして当日投票続ける"</formula1>
    </dataValidation>
    <dataValidation type="list" allowBlank="1" showInputMessage="1" showErrorMessage="1" sqref="B49:B55 B153 B24:B47 B11 B142 B150 B112:B115 B117:B120 B127:B130 B160 B144:B146 B132:B135 B57:B71 B73:B84 B86:B90 B92:B95 B97:B103 B105:B110 B122:B125 B17 B13 B22 B137:B140" xr:uid="{00000000-0002-0000-0000-000003000000}">
      <formula1>"しない,する"</formula1>
    </dataValidation>
    <dataValidation type="list" allowBlank="1" showInputMessage="1" showErrorMessage="1" sqref="B148" xr:uid="{00000000-0002-0000-0000-000004000000}">
      <formula1>"当日,翌日,翌々日"</formula1>
    </dataValidation>
    <dataValidation type="list" allowBlank="1" showInputMessage="1" showErrorMessage="1" sqref="B149" xr:uid="{00000000-0002-0000-0000-000005000000}">
      <formula1>"3連単,3連複,2連単,2連複,拡連複,単勝,複勝"</formula1>
    </dataValidation>
    <dataValidation type="list" allowBlank="1" showInputMessage="1" showErrorMessage="1" sqref="B156" xr:uid="{00000000-0002-0000-0000-000006000000}">
      <formula1>"下限,上限"</formula1>
    </dataValidation>
    <dataValidation type="list" allowBlank="1" showInputMessage="1" showErrorMessage="1" sqref="B14" xr:uid="{F1091A84-68C6-4F23-9151-73C1935C8CC0}">
      <formula1>"的中があれば,投票Grで利益が出れば"</formula1>
    </dataValidation>
    <dataValidation type="list" allowBlank="1" showInputMessage="1" showErrorMessage="1" sqref="B18" xr:uid="{73E6F15E-68FB-4AE7-8EA8-39162DDB18EB}">
      <formula1>"利益金額,投票金額"</formula1>
    </dataValidation>
    <dataValidation type="list" allowBlank="1" showInputMessage="1" showErrorMessage="1" sqref="B154" xr:uid="{987F9B8C-E50A-4C39-8B7A-194CD040D96E}">
      <formula1>"通常投票,ボックス投票,フォーメーション投票"</formula1>
    </dataValidation>
    <dataValidation type="list" allowBlank="1" showInputMessage="1" showErrorMessage="1" sqref="B157" xr:uid="{3409C57F-4A77-49AB-A45E-AAA517120356}">
      <formula1>"〇番であれば回避,〇番以内であれば回避"</formula1>
    </dataValidation>
    <dataValidation type="list" allowBlank="1" showInputMessage="1" showErrorMessage="1" sqref="B152" xr:uid="{4C17FDCC-E9A0-4F8A-B3C4-3114EDD33185}">
      <formula1>"1Gr,2Gr,3Gr,4Gr,5Gr,6Gr"</formula1>
    </dataValidation>
    <dataValidation type="list" allowBlank="1" showInputMessage="1" showErrorMessage="1" sqref="B158" xr:uid="{2021ACA3-51D9-4BCD-889D-B628CDC44F0F}">
      <formula1>"指定回避,指定投票"</formula1>
    </dataValidation>
  </dataValidations>
  <hyperlinks>
    <hyperlink ref="A160" r:id="rId1" xr:uid="{0BFC843F-30A4-44AE-8953-08DC2EF4EC3C}"/>
    <hyperlink ref="A156" r:id="rId2" xr:uid="{BBCCAE34-0AE5-4C33-B406-8EB27FD0B77B}"/>
    <hyperlink ref="A6" r:id="rId3" location="Bene" xr:uid="{53D2AA75-10D2-45B3-86CF-A6E322D9D0F0}"/>
    <hyperlink ref="A5" r:id="rId4" location="Bet" xr:uid="{29E17DA7-4DD1-4A07-BD24-6BA23D516EAC}"/>
    <hyperlink ref="A7" r:id="rId5" location="BetPay" xr:uid="{116CC94F-2559-4C8C-9BB7-22374CCCCBE8}"/>
    <hyperlink ref="A15" r:id="rId6" location="stopAllNum" xr:uid="{F26EB8FA-47D6-4B13-A179-B7DCBF98AF8D}"/>
    <hyperlink ref="A9" r:id="rId7" location="ReturnBet" xr:uid="{BAE32FCF-DE2B-4610-A971-10B59FCD00D9}"/>
    <hyperlink ref="A10" r:id="rId8" location="ReturnBetFin" xr:uid="{118E90A4-984E-4853-8143-E0F866328218}"/>
    <hyperlink ref="A11" r:id="rId9" location="Straddling" xr:uid="{71329ABA-6C2E-4043-8210-D9810A1F3F3F}"/>
    <hyperlink ref="A13" r:id="rId10" location="HitCheck" xr:uid="{48F6F49F-D48A-46CF-B2EA-EC6471D0E3EA}"/>
    <hyperlink ref="A14" r:id="rId11" location="HitCheckJyoken" xr:uid="{8C3CFD91-CE3C-40E3-BC80-841679C3C852}"/>
    <hyperlink ref="A23" r:id="rId12" location="OKNGJyo" xr:uid="{793B59B2-394E-48E2-9A49-00819B99332B}"/>
    <hyperlink ref="A48" r:id="rId13" location="OKNGDay" xr:uid="{343925C8-E060-4A23-8B11-68A997A56C73}"/>
    <hyperlink ref="A56" r:id="rId14" location="OKNGTime" xr:uid="{5307F42E-96A0-4010-8D5F-41F491888923}"/>
    <hyperlink ref="A72" r:id="rId15" location="OKNGNo" xr:uid="{6005B51D-D1B0-4B49-8BF4-D6A79370108A}"/>
    <hyperlink ref="A144" r:id="rId16" location="Syokika" xr:uid="{24BF823B-CA1A-4D91-8FD9-4813A7FCF569}"/>
    <hyperlink ref="A145" r:id="rId17" location="365" xr:uid="{181D12C0-FE2F-4090-AF4C-1021825B1ACA}"/>
    <hyperlink ref="A147" r:id="rId18" xr:uid="{891FE158-4EAF-4874-80CE-55328E6FFE62}"/>
    <hyperlink ref="A22" r:id="rId19" xr:uid="{F7473650-AD0E-4FE0-AEEA-73E75EA5F267}"/>
    <hyperlink ref="A17" r:id="rId20" location="GOUSEI_ODDS" xr:uid="{1FC5CBEA-6B7F-4B10-B8C6-1EE2D9A62C4A}"/>
    <hyperlink ref="A18" r:id="rId21" location="GOUSEI_KINGAKU" xr:uid="{08521547-C653-4271-945A-467ED5D0D594}"/>
    <hyperlink ref="A20" r:id="rId22" xr:uid="{A9C96BDB-6A70-40E0-A0B9-D09C12E8289D}"/>
    <hyperlink ref="A21" r:id="rId23" xr:uid="{02714357-B2BA-4734-8930-F379FD24D311}"/>
    <hyperlink ref="A1" r:id="rId24" xr:uid="{B49BD85B-5D15-4ABF-922B-018805AD2F99}"/>
    <hyperlink ref="A157" r:id="rId25" xr:uid="{DFF7D452-3158-43EC-8E39-1F8C6BFDD034}"/>
    <hyperlink ref="A85" r:id="rId26" xr:uid="{9ABF642E-AAAD-4CB4-ACFE-468FCB1A5A9D}"/>
    <hyperlink ref="A91" r:id="rId27" xr:uid="{0AFDEBE9-3797-4EAC-BA74-038DF9B8CAE7}"/>
    <hyperlink ref="A96" r:id="rId28" xr:uid="{1212DF3F-A423-4C2F-8E61-D2BD84E591B2}"/>
    <hyperlink ref="A142" r:id="rId29" xr:uid="{1D36A8AA-8D6E-4CEB-BC64-1519FCB32FAC}"/>
    <hyperlink ref="A158" r:id="rId30" xr:uid="{38808F19-4DDB-47D7-9837-63A25CA4C284}"/>
    <hyperlink ref="A146" r:id="rId31" location="shutdown" xr:uid="{0F3D9DE4-48D5-4EF3-98FE-F28F83989856}"/>
  </hyperlinks>
  <pageMargins left="0.7" right="0.7" top="0.75" bottom="0.75" header="0.3" footer="0.3"/>
  <pageSetup paperSize="43" orientation="portrait" horizontalDpi="4294967292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J303"/>
  <sheetViews>
    <sheetView zoomScale="115" zoomScaleNormal="115" workbookViewId="0"/>
  </sheetViews>
  <sheetFormatPr defaultColWidth="9" defaultRowHeight="14.25"/>
  <cols>
    <col min="1" max="1" width="14.375" style="56" customWidth="1"/>
    <col min="2" max="2" width="8" style="56" customWidth="1"/>
    <col min="3" max="3" width="14.125" style="56" bestFit="1" customWidth="1"/>
    <col min="4" max="4" width="9.375" style="56" customWidth="1"/>
    <col min="5" max="5" width="9" style="56" customWidth="1"/>
    <col min="6" max="6" width="12.875" style="56" customWidth="1"/>
    <col min="7" max="7" width="13.875" style="56" customWidth="1"/>
    <col min="8" max="8" width="9.5" style="56" bestFit="1" customWidth="1"/>
    <col min="9" max="9" width="8" style="56" customWidth="1"/>
    <col min="10" max="10" width="6.875" style="56" customWidth="1"/>
    <col min="11" max="11" width="4.75" style="56" customWidth="1"/>
    <col min="12" max="12" width="4.125" style="56" customWidth="1"/>
    <col min="13" max="13" width="12.75" style="56" hidden="1" customWidth="1"/>
    <col min="14" max="14" width="6.75" style="56" hidden="1" customWidth="1"/>
    <col min="15" max="15" width="13.5" style="56" hidden="1" customWidth="1"/>
    <col min="16" max="17" width="8.125" style="56" hidden="1" customWidth="1"/>
    <col min="18" max="19" width="7.375" style="56" hidden="1" customWidth="1"/>
    <col min="20" max="21" width="3.625" style="56" hidden="1" customWidth="1"/>
    <col min="22" max="22" width="3.375" style="56" hidden="1" customWidth="1"/>
    <col min="23" max="23" width="3.625" style="56" customWidth="1"/>
    <col min="24" max="24" width="6.75" style="123" customWidth="1"/>
    <col min="25" max="25" width="9.5" style="129" customWidth="1"/>
    <col min="26" max="26" width="6.125" style="123" customWidth="1"/>
    <col min="27" max="27" width="4.25" style="123" customWidth="1"/>
    <col min="28" max="28" width="7.75" style="56" customWidth="1"/>
    <col min="29" max="31" width="4.375" style="56" customWidth="1"/>
    <col min="32" max="32" width="7.125" style="56" hidden="1" customWidth="1"/>
    <col min="33" max="33" width="9" style="56" customWidth="1"/>
    <col min="34" max="34" width="8.125" style="56" customWidth="1"/>
    <col min="35" max="35" width="8.375" style="56" customWidth="1"/>
    <col min="36" max="37" width="9" style="56" customWidth="1"/>
    <col min="38" max="16384" width="9" style="56"/>
  </cols>
  <sheetData>
    <row r="1" spans="1:36">
      <c r="A1" s="40" t="s">
        <v>483</v>
      </c>
      <c r="B1" s="41" t="s">
        <v>507</v>
      </c>
      <c r="C1" s="42" t="s">
        <v>419</v>
      </c>
      <c r="D1" s="43"/>
      <c r="E1" s="97" t="s">
        <v>420</v>
      </c>
      <c r="F1" s="44"/>
      <c r="G1" s="45" t="s">
        <v>294</v>
      </c>
      <c r="H1" s="169"/>
      <c r="I1" s="46" t="s">
        <v>195</v>
      </c>
      <c r="J1" s="47"/>
      <c r="K1" s="48"/>
      <c r="L1" s="49"/>
      <c r="M1" s="92" t="s">
        <v>121</v>
      </c>
      <c r="N1" s="51"/>
      <c r="O1" s="51"/>
      <c r="P1" s="166"/>
      <c r="Q1" s="166"/>
      <c r="R1" s="50" t="s">
        <v>344</v>
      </c>
      <c r="S1" s="51"/>
      <c r="T1" s="166"/>
      <c r="U1" s="166"/>
      <c r="V1" s="166"/>
      <c r="W1" s="130"/>
      <c r="X1" s="130"/>
      <c r="Y1" s="130"/>
      <c r="Z1" s="130"/>
      <c r="AA1" s="130"/>
      <c r="AB1" s="52"/>
      <c r="AC1" s="52"/>
      <c r="AD1" s="52"/>
      <c r="AE1" s="53"/>
      <c r="AF1" s="90" t="s">
        <v>409</v>
      </c>
      <c r="AG1" s="52"/>
      <c r="AH1" s="54" t="s">
        <v>344</v>
      </c>
      <c r="AI1" s="63"/>
      <c r="AJ1" s="55"/>
    </row>
    <row r="2" spans="1:36" ht="18.75" customHeight="1">
      <c r="A2" s="206" t="s">
        <v>421</v>
      </c>
      <c r="B2" s="208">
        <f>B7-B6</f>
        <v>0</v>
      </c>
      <c r="C2" s="57" t="s">
        <v>422</v>
      </c>
      <c r="D2" s="58"/>
      <c r="E2" s="59"/>
      <c r="F2" s="57" t="s">
        <v>38</v>
      </c>
      <c r="G2" s="58"/>
      <c r="H2" s="59"/>
      <c r="I2" s="60" t="s">
        <v>346</v>
      </c>
      <c r="J2" s="48"/>
      <c r="K2" s="48"/>
      <c r="L2" s="49"/>
      <c r="M2" s="61" t="s">
        <v>41</v>
      </c>
      <c r="N2" s="51"/>
      <c r="O2" s="51"/>
      <c r="P2" s="51"/>
      <c r="Q2" s="166"/>
      <c r="R2" s="62" t="s">
        <v>345</v>
      </c>
      <c r="S2" s="51"/>
      <c r="T2" s="92" t="s">
        <v>498</v>
      </c>
      <c r="U2" s="51"/>
      <c r="V2" s="51"/>
      <c r="W2" s="54" t="s">
        <v>148</v>
      </c>
      <c r="X2" s="124"/>
      <c r="Y2" s="124"/>
      <c r="Z2" s="131"/>
      <c r="AA2" s="132"/>
      <c r="AB2" s="63" t="s">
        <v>149</v>
      </c>
      <c r="AC2" s="54" t="s">
        <v>150</v>
      </c>
      <c r="AD2" s="63"/>
      <c r="AE2" s="55"/>
      <c r="AF2" s="53" t="s">
        <v>170</v>
      </c>
      <c r="AG2" s="52" t="s">
        <v>363</v>
      </c>
      <c r="AH2" s="64" t="s">
        <v>345</v>
      </c>
      <c r="AI2" s="63"/>
      <c r="AJ2" s="132"/>
    </row>
    <row r="3" spans="1:36" ht="18.75" customHeight="1">
      <c r="A3" s="207"/>
      <c r="B3" s="209"/>
      <c r="C3" s="65" t="s">
        <v>423</v>
      </c>
      <c r="D3" s="65" t="s">
        <v>424</v>
      </c>
      <c r="E3" s="65" t="s">
        <v>425</v>
      </c>
      <c r="F3" s="65" t="s">
        <v>45</v>
      </c>
      <c r="G3" s="65" t="s">
        <v>46</v>
      </c>
      <c r="H3" s="65" t="s">
        <v>39</v>
      </c>
      <c r="I3" s="66" t="s">
        <v>40</v>
      </c>
      <c r="J3" s="154" t="s">
        <v>42</v>
      </c>
      <c r="K3" s="48" t="s">
        <v>179</v>
      </c>
      <c r="L3" s="49"/>
      <c r="M3" s="67" t="s">
        <v>40</v>
      </c>
      <c r="N3" s="189" t="s">
        <v>42</v>
      </c>
      <c r="O3" s="50" t="s">
        <v>621</v>
      </c>
      <c r="P3" s="167" t="s">
        <v>497</v>
      </c>
      <c r="Q3" s="167" t="s">
        <v>518</v>
      </c>
      <c r="R3" s="68" t="s">
        <v>502</v>
      </c>
      <c r="S3" s="68" t="s">
        <v>503</v>
      </c>
      <c r="T3" s="167" t="s">
        <v>499</v>
      </c>
      <c r="U3" s="167" t="s">
        <v>500</v>
      </c>
      <c r="V3" s="167" t="s">
        <v>501</v>
      </c>
      <c r="W3" s="54" t="s">
        <v>452</v>
      </c>
      <c r="X3" s="133" t="s">
        <v>172</v>
      </c>
      <c r="Y3" s="125" t="s">
        <v>180</v>
      </c>
      <c r="Z3" s="71" t="s">
        <v>181</v>
      </c>
      <c r="AA3" s="71" t="s">
        <v>182</v>
      </c>
      <c r="AB3" s="69" t="s">
        <v>183</v>
      </c>
      <c r="AC3" s="69" t="s">
        <v>184</v>
      </c>
      <c r="AD3" s="69" t="s">
        <v>185</v>
      </c>
      <c r="AE3" s="69" t="s">
        <v>186</v>
      </c>
      <c r="AF3" s="70" t="s">
        <v>187</v>
      </c>
      <c r="AG3" s="39" t="s">
        <v>364</v>
      </c>
      <c r="AH3" s="71" t="s">
        <v>502</v>
      </c>
      <c r="AI3" s="71" t="s">
        <v>503</v>
      </c>
      <c r="AJ3" s="171" t="s">
        <v>453</v>
      </c>
    </row>
    <row r="4" spans="1:36">
      <c r="A4" s="72" t="s">
        <v>426</v>
      </c>
      <c r="B4" s="72"/>
      <c r="C4" s="73" t="s">
        <v>427</v>
      </c>
      <c r="D4" s="187" t="s">
        <v>651</v>
      </c>
      <c r="E4" s="73" t="s">
        <v>418</v>
      </c>
      <c r="F4" s="72" t="s">
        <v>143</v>
      </c>
      <c r="G4" s="116"/>
      <c r="H4" s="72" t="s">
        <v>120</v>
      </c>
      <c r="I4" s="74"/>
      <c r="J4" s="74"/>
      <c r="K4" s="75"/>
      <c r="L4" s="75"/>
      <c r="M4" s="174"/>
      <c r="N4" s="174"/>
      <c r="O4" s="174" t="s">
        <v>620</v>
      </c>
      <c r="P4" s="175" t="s">
        <v>514</v>
      </c>
      <c r="Q4" s="74" t="s">
        <v>521</v>
      </c>
      <c r="R4" s="75"/>
      <c r="S4" s="168"/>
      <c r="T4" s="74"/>
      <c r="U4" s="74"/>
      <c r="V4" s="74"/>
      <c r="W4" s="122">
        <v>1</v>
      </c>
      <c r="X4" s="122"/>
      <c r="Y4" s="126"/>
      <c r="Z4" s="122"/>
      <c r="AA4" s="122"/>
      <c r="AB4" s="119"/>
      <c r="AC4" s="121"/>
      <c r="AD4" s="121"/>
      <c r="AE4" s="121"/>
      <c r="AF4" s="119"/>
      <c r="AG4" s="174"/>
      <c r="AH4" s="119"/>
      <c r="AI4" s="119"/>
      <c r="AJ4" s="119"/>
    </row>
    <row r="5" spans="1:36">
      <c r="A5" s="72" t="s">
        <v>428</v>
      </c>
      <c r="B5" s="77"/>
      <c r="C5" s="83" t="s">
        <v>429</v>
      </c>
      <c r="D5" s="73">
        <v>3</v>
      </c>
      <c r="E5" s="73" t="s">
        <v>430</v>
      </c>
      <c r="F5" s="72" t="s">
        <v>138</v>
      </c>
      <c r="G5" s="117" t="s">
        <v>675</v>
      </c>
      <c r="H5" s="72" t="s">
        <v>120</v>
      </c>
      <c r="I5" s="74"/>
      <c r="J5" s="74"/>
      <c r="K5" s="75"/>
      <c r="L5" s="75"/>
      <c r="M5" s="174"/>
      <c r="N5" s="174"/>
      <c r="O5" s="174" t="s">
        <v>622</v>
      </c>
      <c r="P5" s="175" t="s">
        <v>514</v>
      </c>
      <c r="Q5" s="74" t="s">
        <v>521</v>
      </c>
      <c r="R5" s="75"/>
      <c r="S5" s="168"/>
      <c r="T5" s="74"/>
      <c r="U5" s="74"/>
      <c r="V5" s="74"/>
      <c r="W5" s="122">
        <v>2</v>
      </c>
      <c r="X5" s="122"/>
      <c r="Y5" s="126"/>
      <c r="Z5" s="122"/>
      <c r="AA5" s="122"/>
      <c r="AB5" s="119"/>
      <c r="AC5" s="121"/>
      <c r="AD5" s="121"/>
      <c r="AE5" s="121"/>
      <c r="AF5" s="119"/>
      <c r="AG5" s="174"/>
      <c r="AH5" s="119"/>
      <c r="AI5" s="119"/>
      <c r="AJ5" s="119"/>
    </row>
    <row r="6" spans="1:36">
      <c r="A6" s="72" t="s">
        <v>431</v>
      </c>
      <c r="B6" s="188">
        <v>0</v>
      </c>
      <c r="C6" s="95" t="s">
        <v>432</v>
      </c>
      <c r="D6" s="73">
        <v>1</v>
      </c>
      <c r="E6" s="73" t="s">
        <v>430</v>
      </c>
      <c r="F6" s="72" t="s">
        <v>139</v>
      </c>
      <c r="G6" s="117" t="s">
        <v>675</v>
      </c>
      <c r="H6" s="72" t="s">
        <v>120</v>
      </c>
      <c r="I6" s="74"/>
      <c r="J6" s="74"/>
      <c r="K6" s="75"/>
      <c r="L6" s="75"/>
      <c r="M6" s="174"/>
      <c r="N6" s="174"/>
      <c r="O6" s="174"/>
      <c r="P6" s="175" t="s">
        <v>514</v>
      </c>
      <c r="Q6" s="74" t="s">
        <v>521</v>
      </c>
      <c r="R6" s="75"/>
      <c r="S6" s="168"/>
      <c r="T6" s="74"/>
      <c r="U6" s="74"/>
      <c r="V6" s="74"/>
      <c r="W6" s="122">
        <v>3</v>
      </c>
      <c r="X6" s="122"/>
      <c r="Y6" s="126"/>
      <c r="Z6" s="122"/>
      <c r="AA6" s="122"/>
      <c r="AB6" s="119"/>
      <c r="AC6" s="121"/>
      <c r="AD6" s="121"/>
      <c r="AE6" s="121"/>
      <c r="AF6" s="119"/>
      <c r="AG6" s="174"/>
      <c r="AH6" s="119"/>
      <c r="AI6" s="119"/>
      <c r="AJ6" s="119"/>
    </row>
    <row r="7" spans="1:36">
      <c r="A7" s="72" t="s">
        <v>433</v>
      </c>
      <c r="B7" s="191">
        <v>0</v>
      </c>
      <c r="C7" s="83" t="s">
        <v>434</v>
      </c>
      <c r="D7" s="73">
        <v>12</v>
      </c>
      <c r="E7" s="73" t="s">
        <v>430</v>
      </c>
      <c r="F7" s="72" t="s">
        <v>140</v>
      </c>
      <c r="G7" s="117" t="s">
        <v>675</v>
      </c>
      <c r="H7" s="72" t="s">
        <v>37</v>
      </c>
      <c r="I7" s="74"/>
      <c r="J7" s="74"/>
      <c r="K7" s="75"/>
      <c r="L7" s="75"/>
      <c r="M7" s="174"/>
      <c r="N7" s="174"/>
      <c r="O7" s="174"/>
      <c r="P7" s="175" t="s">
        <v>514</v>
      </c>
      <c r="Q7" s="74" t="s">
        <v>521</v>
      </c>
      <c r="R7" s="75"/>
      <c r="S7" s="168"/>
      <c r="T7" s="74"/>
      <c r="U7" s="74"/>
      <c r="V7" s="74"/>
      <c r="W7" s="122">
        <v>4</v>
      </c>
      <c r="X7" s="122"/>
      <c r="Y7" s="126"/>
      <c r="Z7" s="122"/>
      <c r="AA7" s="122"/>
      <c r="AB7" s="119"/>
      <c r="AC7" s="121"/>
      <c r="AD7" s="121"/>
      <c r="AE7" s="121"/>
      <c r="AF7" s="119"/>
      <c r="AG7" s="174"/>
      <c r="AH7" s="119"/>
      <c r="AI7" s="119"/>
      <c r="AJ7" s="119"/>
    </row>
    <row r="8" spans="1:36">
      <c r="A8" s="72" t="s">
        <v>435</v>
      </c>
      <c r="B8" s="78"/>
      <c r="C8" s="79" t="s">
        <v>436</v>
      </c>
      <c r="D8" s="80">
        <v>1</v>
      </c>
      <c r="E8" s="80" t="s">
        <v>437</v>
      </c>
      <c r="F8" s="72" t="s">
        <v>141</v>
      </c>
      <c r="G8" s="117" t="s">
        <v>675</v>
      </c>
      <c r="H8" s="72" t="s">
        <v>120</v>
      </c>
      <c r="I8" s="74"/>
      <c r="J8" s="74"/>
      <c r="K8" s="75"/>
      <c r="L8" s="75"/>
      <c r="M8" s="174"/>
      <c r="N8" s="174"/>
      <c r="O8" s="174"/>
      <c r="P8" s="175" t="s">
        <v>514</v>
      </c>
      <c r="Q8" s="74" t="s">
        <v>521</v>
      </c>
      <c r="R8" s="75"/>
      <c r="S8" s="168"/>
      <c r="T8" s="74"/>
      <c r="U8" s="74"/>
      <c r="V8" s="74"/>
      <c r="W8" s="122">
        <v>5</v>
      </c>
      <c r="X8" s="122"/>
      <c r="Y8" s="126"/>
      <c r="Z8" s="122"/>
      <c r="AA8" s="122"/>
      <c r="AB8" s="119"/>
      <c r="AC8" s="121"/>
      <c r="AD8" s="121"/>
      <c r="AE8" s="121"/>
      <c r="AF8" s="119"/>
      <c r="AG8" s="174"/>
      <c r="AH8" s="119"/>
      <c r="AI8" s="119"/>
      <c r="AJ8" s="119"/>
    </row>
    <row r="9" spans="1:36">
      <c r="A9" s="72" t="s">
        <v>438</v>
      </c>
      <c r="B9" s="81"/>
      <c r="C9" s="96" t="s">
        <v>439</v>
      </c>
      <c r="D9" s="73">
        <v>20</v>
      </c>
      <c r="E9" s="73" t="s">
        <v>440</v>
      </c>
      <c r="F9" s="72" t="s">
        <v>142</v>
      </c>
      <c r="G9" s="117" t="s">
        <v>675</v>
      </c>
      <c r="H9" s="72" t="s">
        <v>120</v>
      </c>
      <c r="I9" s="60" t="s">
        <v>476</v>
      </c>
      <c r="J9" s="48"/>
      <c r="K9" s="48"/>
      <c r="L9" s="150"/>
      <c r="M9" s="174"/>
      <c r="N9" s="174"/>
      <c r="O9" s="174"/>
      <c r="P9" s="175" t="s">
        <v>514</v>
      </c>
      <c r="Q9" s="74" t="s">
        <v>521</v>
      </c>
      <c r="R9" s="75"/>
      <c r="S9" s="168"/>
      <c r="T9" s="74"/>
      <c r="U9" s="74"/>
      <c r="V9" s="74"/>
      <c r="W9" s="122">
        <v>6</v>
      </c>
      <c r="X9" s="122"/>
      <c r="Y9" s="126"/>
      <c r="Z9" s="122"/>
      <c r="AA9" s="122"/>
      <c r="AB9" s="119"/>
      <c r="AC9" s="121"/>
      <c r="AD9" s="121"/>
      <c r="AE9" s="121"/>
      <c r="AF9" s="119"/>
      <c r="AG9" s="174"/>
      <c r="AH9" s="119"/>
      <c r="AI9" s="119"/>
      <c r="AJ9" s="119"/>
    </row>
    <row r="10" spans="1:36">
      <c r="A10" s="72" t="s">
        <v>441</v>
      </c>
      <c r="B10" s="72">
        <v>0</v>
      </c>
      <c r="C10" s="80" t="s">
        <v>447</v>
      </c>
      <c r="D10" s="80">
        <v>10</v>
      </c>
      <c r="E10" s="89" t="s">
        <v>396</v>
      </c>
      <c r="F10" s="57" t="s">
        <v>144</v>
      </c>
      <c r="G10" s="58"/>
      <c r="H10" s="59"/>
      <c r="I10" s="152" t="s">
        <v>524</v>
      </c>
      <c r="J10" s="121">
        <v>2</v>
      </c>
      <c r="K10" s="151" t="s">
        <v>480</v>
      </c>
      <c r="L10" s="153" t="s">
        <v>508</v>
      </c>
      <c r="M10" s="174"/>
      <c r="N10" s="174"/>
      <c r="O10" s="174"/>
      <c r="P10" s="175" t="s">
        <v>514</v>
      </c>
      <c r="Q10" s="74" t="s">
        <v>521</v>
      </c>
      <c r="R10" s="75"/>
      <c r="S10" s="168"/>
      <c r="T10" s="74"/>
      <c r="U10" s="74"/>
      <c r="V10" s="74"/>
      <c r="W10" s="122">
        <v>7</v>
      </c>
      <c r="X10" s="122"/>
      <c r="Y10" s="126"/>
      <c r="Z10" s="122"/>
      <c r="AA10" s="122"/>
      <c r="AB10" s="119"/>
      <c r="AC10" s="121"/>
      <c r="AD10" s="121"/>
      <c r="AE10" s="121"/>
      <c r="AF10" s="119"/>
      <c r="AG10" s="174"/>
      <c r="AH10" s="119"/>
      <c r="AI10" s="119"/>
      <c r="AJ10" s="119"/>
    </row>
    <row r="11" spans="1:36">
      <c r="A11" s="72" t="s">
        <v>442</v>
      </c>
      <c r="B11" s="78"/>
      <c r="C11" s="73" t="s">
        <v>443</v>
      </c>
      <c r="D11" s="83" t="s">
        <v>444</v>
      </c>
      <c r="E11" s="73" t="s">
        <v>418</v>
      </c>
      <c r="F11" s="87" t="s">
        <v>412</v>
      </c>
      <c r="G11" s="82">
        <v>10</v>
      </c>
      <c r="H11" s="74" t="s">
        <v>49</v>
      </c>
      <c r="I11" s="152" t="s">
        <v>481</v>
      </c>
      <c r="J11" s="121">
        <v>2</v>
      </c>
      <c r="K11" s="151" t="s">
        <v>480</v>
      </c>
      <c r="L11" s="153" t="s">
        <v>508</v>
      </c>
      <c r="M11" s="174"/>
      <c r="N11" s="174"/>
      <c r="O11" s="174"/>
      <c r="P11" s="175" t="s">
        <v>514</v>
      </c>
      <c r="Q11" s="74" t="s">
        <v>521</v>
      </c>
      <c r="R11" s="75"/>
      <c r="S11" s="168"/>
      <c r="T11" s="74"/>
      <c r="U11" s="74"/>
      <c r="V11" s="74"/>
      <c r="W11" s="122">
        <v>8</v>
      </c>
      <c r="X11" s="122"/>
      <c r="Y11" s="126"/>
      <c r="Z11" s="122"/>
      <c r="AA11" s="122"/>
      <c r="AB11" s="119"/>
      <c r="AC11" s="121"/>
      <c r="AD11" s="121"/>
      <c r="AE11" s="121"/>
      <c r="AF11" s="119"/>
      <c r="AG11" s="174"/>
      <c r="AH11" s="119"/>
      <c r="AI11" s="119"/>
      <c r="AJ11" s="119"/>
    </row>
    <row r="12" spans="1:36">
      <c r="A12" s="72" t="s">
        <v>196</v>
      </c>
      <c r="B12" s="72">
        <v>1</v>
      </c>
      <c r="C12" s="83" t="s">
        <v>44</v>
      </c>
      <c r="D12" s="73">
        <v>7</v>
      </c>
      <c r="E12" s="73" t="s">
        <v>43</v>
      </c>
      <c r="F12" s="87" t="s">
        <v>151</v>
      </c>
      <c r="G12" s="82">
        <v>5000</v>
      </c>
      <c r="H12" s="84" t="s">
        <v>413</v>
      </c>
      <c r="I12" s="152" t="s">
        <v>525</v>
      </c>
      <c r="J12" s="121">
        <v>2</v>
      </c>
      <c r="K12" s="151" t="s">
        <v>480</v>
      </c>
      <c r="L12" s="153" t="s">
        <v>508</v>
      </c>
      <c r="M12" s="174"/>
      <c r="N12" s="174"/>
      <c r="O12" s="174"/>
      <c r="P12" s="175" t="s">
        <v>514</v>
      </c>
      <c r="Q12" s="74" t="s">
        <v>521</v>
      </c>
      <c r="R12" s="75"/>
      <c r="S12" s="168"/>
      <c r="T12" s="74"/>
      <c r="U12" s="74"/>
      <c r="V12" s="74"/>
      <c r="W12" s="122">
        <v>9</v>
      </c>
      <c r="X12" s="122"/>
      <c r="Y12" s="126"/>
      <c r="Z12" s="122"/>
      <c r="AA12" s="122"/>
      <c r="AB12" s="119"/>
      <c r="AC12" s="121"/>
      <c r="AD12" s="121"/>
      <c r="AE12" s="121"/>
      <c r="AF12" s="119"/>
      <c r="AG12" s="174"/>
      <c r="AH12" s="119"/>
      <c r="AI12" s="119"/>
      <c r="AJ12" s="119"/>
    </row>
    <row r="13" spans="1:36">
      <c r="A13" s="72" t="s">
        <v>197</v>
      </c>
      <c r="B13" s="115"/>
      <c r="C13" s="83" t="s">
        <v>48</v>
      </c>
      <c r="D13" s="85">
        <v>0.35416666666666669</v>
      </c>
      <c r="E13" s="72" t="s">
        <v>47</v>
      </c>
      <c r="F13" s="57" t="s">
        <v>194</v>
      </c>
      <c r="G13" s="58"/>
      <c r="H13" s="86"/>
      <c r="I13" s="152" t="s">
        <v>482</v>
      </c>
      <c r="J13" s="121">
        <v>2</v>
      </c>
      <c r="K13" s="151" t="s">
        <v>480</v>
      </c>
      <c r="L13" s="153" t="s">
        <v>508</v>
      </c>
      <c r="M13" s="74"/>
      <c r="N13" s="174"/>
      <c r="O13" s="74"/>
      <c r="P13" s="75" t="s">
        <v>514</v>
      </c>
      <c r="Q13" s="74" t="s">
        <v>521</v>
      </c>
      <c r="R13" s="75"/>
      <c r="S13" s="168"/>
      <c r="T13" s="74"/>
      <c r="U13" s="74"/>
      <c r="V13" s="74"/>
      <c r="W13" s="122">
        <v>10</v>
      </c>
      <c r="X13" s="122"/>
      <c r="Y13" s="126"/>
      <c r="Z13" s="122"/>
      <c r="AA13" s="122"/>
      <c r="AB13" s="119"/>
      <c r="AC13" s="121"/>
      <c r="AD13" s="121"/>
      <c r="AE13" s="121"/>
      <c r="AF13" s="119"/>
      <c r="AG13" s="174"/>
      <c r="AH13" s="119"/>
      <c r="AI13" s="119"/>
      <c r="AJ13" s="119"/>
    </row>
    <row r="14" spans="1:36">
      <c r="A14" s="79" t="s">
        <v>295</v>
      </c>
      <c r="B14" s="74" t="s">
        <v>522</v>
      </c>
      <c r="C14" s="83" t="s">
        <v>107</v>
      </c>
      <c r="D14" s="73">
        <v>3</v>
      </c>
      <c r="E14" s="73" t="s">
        <v>108</v>
      </c>
      <c r="F14" s="87" t="s">
        <v>145</v>
      </c>
      <c r="G14" s="74" t="s">
        <v>683</v>
      </c>
      <c r="H14" s="74"/>
      <c r="I14" s="204" t="s">
        <v>477</v>
      </c>
      <c r="J14" s="205"/>
      <c r="K14" s="205"/>
      <c r="L14" s="153" t="s">
        <v>508</v>
      </c>
      <c r="M14" s="74"/>
      <c r="N14" s="174"/>
      <c r="O14" s="74"/>
      <c r="P14" s="75" t="s">
        <v>514</v>
      </c>
      <c r="Q14" s="74" t="s">
        <v>521</v>
      </c>
      <c r="R14" s="75"/>
      <c r="S14" s="168"/>
      <c r="T14" s="74"/>
      <c r="U14" s="74"/>
      <c r="V14" s="74"/>
      <c r="W14" s="122">
        <v>11</v>
      </c>
      <c r="X14" s="122"/>
      <c r="Y14" s="126"/>
      <c r="Z14" s="122"/>
      <c r="AA14" s="122"/>
      <c r="AB14" s="119"/>
      <c r="AC14" s="121"/>
      <c r="AD14" s="121"/>
      <c r="AE14" s="121"/>
      <c r="AF14" s="119"/>
      <c r="AG14" s="174"/>
      <c r="AH14" s="119"/>
      <c r="AI14" s="119"/>
      <c r="AJ14" s="119"/>
    </row>
    <row r="15" spans="1:36">
      <c r="A15" s="79" t="s">
        <v>199</v>
      </c>
      <c r="B15" s="80" t="s">
        <v>682</v>
      </c>
      <c r="C15" s="88" t="s">
        <v>353</v>
      </c>
      <c r="D15" s="89">
        <v>100</v>
      </c>
      <c r="E15" s="89" t="s">
        <v>396</v>
      </c>
      <c r="F15" s="87" t="s">
        <v>333</v>
      </c>
      <c r="G15" s="74">
        <v>1</v>
      </c>
      <c r="H15" s="74" t="s">
        <v>193</v>
      </c>
      <c r="I15" s="204" t="s">
        <v>493</v>
      </c>
      <c r="J15" s="121">
        <v>1</v>
      </c>
      <c r="K15" s="165" t="s">
        <v>478</v>
      </c>
      <c r="L15" s="201" t="s">
        <v>508</v>
      </c>
      <c r="M15" s="74"/>
      <c r="N15" s="174"/>
      <c r="O15" s="74"/>
      <c r="P15" s="75" t="s">
        <v>514</v>
      </c>
      <c r="Q15" s="74" t="s">
        <v>521</v>
      </c>
      <c r="R15" s="75"/>
      <c r="S15" s="168"/>
      <c r="T15" s="74"/>
      <c r="U15" s="74"/>
      <c r="V15" s="74"/>
      <c r="W15" s="122">
        <v>12</v>
      </c>
      <c r="X15" s="122"/>
      <c r="Y15" s="126"/>
      <c r="Z15" s="122"/>
      <c r="AA15" s="122"/>
      <c r="AB15" s="119"/>
      <c r="AC15" s="121"/>
      <c r="AD15" s="121"/>
      <c r="AE15" s="121"/>
      <c r="AF15" s="119"/>
      <c r="AG15" s="174"/>
      <c r="AH15" s="119"/>
      <c r="AI15" s="119"/>
      <c r="AJ15" s="119"/>
    </row>
    <row r="16" spans="1:36">
      <c r="A16" s="119" t="s">
        <v>506</v>
      </c>
      <c r="B16" s="153" t="s">
        <v>508</v>
      </c>
      <c r="C16" s="119"/>
      <c r="D16" s="119"/>
      <c r="E16" s="119"/>
      <c r="F16" s="119"/>
      <c r="G16" s="119"/>
      <c r="H16" s="119"/>
      <c r="I16" s="205"/>
      <c r="J16" s="121">
        <v>1</v>
      </c>
      <c r="K16" s="165" t="s">
        <v>479</v>
      </c>
      <c r="L16" s="202"/>
      <c r="W16" s="122">
        <v>13</v>
      </c>
      <c r="X16" s="120"/>
      <c r="Y16" s="127"/>
      <c r="Z16" s="174"/>
      <c r="AA16" s="174"/>
      <c r="AB16" s="121"/>
      <c r="AC16" s="121"/>
      <c r="AD16" s="121"/>
      <c r="AE16" s="121"/>
      <c r="AF16" s="121"/>
      <c r="AG16" s="174"/>
      <c r="AH16" s="119"/>
      <c r="AI16" s="119"/>
      <c r="AJ16" s="119"/>
    </row>
    <row r="17" spans="1:36">
      <c r="A17" s="119"/>
      <c r="B17" s="119"/>
      <c r="C17" s="119"/>
      <c r="D17" s="119"/>
      <c r="E17" s="119"/>
      <c r="F17" s="119"/>
      <c r="G17" s="119"/>
      <c r="H17" s="119"/>
      <c r="I17" s="205"/>
      <c r="J17" s="174" t="s">
        <v>509</v>
      </c>
      <c r="K17" s="165" t="s">
        <v>480</v>
      </c>
      <c r="L17" s="203"/>
      <c r="W17" s="122">
        <v>14</v>
      </c>
      <c r="X17" s="120"/>
      <c r="Y17" s="127"/>
      <c r="Z17" s="174"/>
      <c r="AA17" s="174"/>
      <c r="AB17" s="119"/>
      <c r="AC17" s="121"/>
      <c r="AD17" s="121"/>
      <c r="AE17" s="121"/>
      <c r="AF17" s="121"/>
      <c r="AG17" s="174"/>
      <c r="AH17" s="119"/>
      <c r="AI17" s="119"/>
      <c r="AJ17" s="119"/>
    </row>
    <row r="18" spans="1:36">
      <c r="I18" s="199" t="s">
        <v>494</v>
      </c>
      <c r="J18" s="197">
        <v>132456</v>
      </c>
      <c r="K18" s="200" t="s">
        <v>495</v>
      </c>
      <c r="L18" s="195" t="s">
        <v>508</v>
      </c>
      <c r="W18" s="122">
        <v>15</v>
      </c>
      <c r="X18" s="120"/>
      <c r="Y18" s="127"/>
      <c r="Z18" s="174"/>
      <c r="AA18" s="174"/>
      <c r="AB18" s="121"/>
      <c r="AC18" s="121"/>
      <c r="AD18" s="121"/>
      <c r="AE18" s="121"/>
      <c r="AF18" s="121"/>
      <c r="AG18" s="174"/>
      <c r="AH18" s="119"/>
      <c r="AI18" s="119"/>
      <c r="AJ18" s="119"/>
    </row>
    <row r="19" spans="1:36">
      <c r="I19" s="198"/>
      <c r="J19" s="198"/>
      <c r="K19" s="198"/>
      <c r="L19" s="196"/>
      <c r="W19" s="122">
        <v>16</v>
      </c>
      <c r="X19" s="120"/>
      <c r="Y19" s="127"/>
      <c r="Z19" s="174"/>
      <c r="AA19" s="174"/>
      <c r="AB19" s="119"/>
      <c r="AC19" s="121"/>
      <c r="AD19" s="121"/>
      <c r="AE19" s="121"/>
      <c r="AF19" s="121"/>
      <c r="AG19" s="174"/>
      <c r="AH19" s="119"/>
      <c r="AI19" s="119"/>
      <c r="AJ19" s="119"/>
    </row>
    <row r="20" spans="1:36">
      <c r="I20" s="217" t="s">
        <v>496</v>
      </c>
      <c r="J20" s="218"/>
      <c r="K20" s="219"/>
      <c r="L20" s="153" t="s">
        <v>508</v>
      </c>
      <c r="W20" s="122">
        <v>17</v>
      </c>
      <c r="X20" s="120"/>
      <c r="Y20" s="127"/>
      <c r="Z20" s="174"/>
      <c r="AA20" s="174"/>
      <c r="AB20" s="121"/>
      <c r="AC20" s="121"/>
      <c r="AD20" s="121"/>
      <c r="AE20" s="121"/>
      <c r="AF20" s="121"/>
      <c r="AG20" s="174"/>
      <c r="AH20" s="119"/>
      <c r="AI20" s="119"/>
      <c r="AJ20" s="119"/>
    </row>
    <row r="21" spans="1:36">
      <c r="I21" s="204" t="s">
        <v>630</v>
      </c>
      <c r="J21" s="119" t="s">
        <v>631</v>
      </c>
      <c r="K21" s="152" t="s">
        <v>480</v>
      </c>
      <c r="L21" s="153" t="s">
        <v>508</v>
      </c>
      <c r="W21" s="122">
        <v>18</v>
      </c>
      <c r="X21" s="120"/>
      <c r="Y21" s="127"/>
      <c r="Z21" s="174"/>
      <c r="AA21" s="174"/>
      <c r="AB21" s="119"/>
      <c r="AC21" s="121"/>
      <c r="AD21" s="121"/>
      <c r="AE21" s="121"/>
      <c r="AF21" s="121"/>
      <c r="AG21" s="174"/>
      <c r="AH21" s="119"/>
      <c r="AI21" s="119"/>
      <c r="AJ21" s="119"/>
    </row>
    <row r="22" spans="1:36">
      <c r="I22" s="198"/>
      <c r="J22" s="119" t="s">
        <v>627</v>
      </c>
      <c r="K22" s="152" t="s">
        <v>480</v>
      </c>
      <c r="L22" s="153" t="s">
        <v>508</v>
      </c>
      <c r="W22" s="122">
        <v>19</v>
      </c>
      <c r="X22" s="120"/>
      <c r="Y22" s="127"/>
      <c r="Z22" s="174"/>
      <c r="AA22" s="174"/>
      <c r="AB22" s="121"/>
      <c r="AC22" s="121"/>
      <c r="AD22" s="121"/>
      <c r="AE22" s="121"/>
      <c r="AF22" s="121"/>
      <c r="AG22" s="174"/>
      <c r="AH22" s="119"/>
      <c r="AI22" s="119"/>
      <c r="AJ22" s="119"/>
    </row>
    <row r="23" spans="1:36">
      <c r="I23" s="198"/>
      <c r="J23" s="119" t="s">
        <v>628</v>
      </c>
      <c r="K23" s="152" t="s">
        <v>480</v>
      </c>
      <c r="L23" s="153" t="s">
        <v>508</v>
      </c>
      <c r="W23" s="122">
        <v>20</v>
      </c>
      <c r="X23" s="120"/>
      <c r="Y23" s="127"/>
      <c r="Z23" s="174"/>
      <c r="AA23" s="174"/>
      <c r="AB23" s="119"/>
      <c r="AC23" s="121"/>
      <c r="AD23" s="121"/>
      <c r="AE23" s="121"/>
      <c r="AF23" s="121"/>
      <c r="AG23" s="174"/>
      <c r="AH23" s="119"/>
      <c r="AI23" s="119"/>
      <c r="AJ23" s="119"/>
    </row>
    <row r="24" spans="1:36">
      <c r="A24" s="213" t="s">
        <v>374</v>
      </c>
      <c r="B24" s="214"/>
      <c r="C24" s="214"/>
      <c r="D24" s="214"/>
      <c r="E24" s="215"/>
      <c r="I24" s="198"/>
      <c r="J24" s="119" t="s">
        <v>629</v>
      </c>
      <c r="K24" s="152" t="s">
        <v>480</v>
      </c>
      <c r="L24" s="153" t="s">
        <v>508</v>
      </c>
      <c r="W24" s="122">
        <v>21</v>
      </c>
      <c r="X24" s="120"/>
      <c r="Y24" s="127"/>
      <c r="Z24" s="174"/>
      <c r="AA24" s="174"/>
      <c r="AB24" s="121"/>
      <c r="AC24" s="121"/>
      <c r="AD24" s="121"/>
      <c r="AE24" s="121"/>
      <c r="AF24" s="121"/>
      <c r="AG24" s="174"/>
      <c r="AH24" s="119"/>
      <c r="AI24" s="119"/>
      <c r="AJ24" s="119"/>
    </row>
    <row r="25" spans="1:36">
      <c r="A25" s="76" t="s">
        <v>366</v>
      </c>
      <c r="B25" s="212" t="s">
        <v>365</v>
      </c>
      <c r="C25" s="211"/>
      <c r="D25" s="211"/>
      <c r="E25" s="211"/>
      <c r="W25" s="122">
        <v>22</v>
      </c>
      <c r="X25" s="120"/>
      <c r="Y25" s="127"/>
      <c r="Z25" s="174"/>
      <c r="AA25" s="174"/>
      <c r="AB25" s="119"/>
      <c r="AC25" s="121"/>
      <c r="AD25" s="121"/>
      <c r="AE25" s="121"/>
      <c r="AF25" s="121"/>
      <c r="AG25" s="174"/>
      <c r="AH25" s="119"/>
      <c r="AI25" s="119"/>
      <c r="AJ25" s="119"/>
    </row>
    <row r="26" spans="1:36">
      <c r="A26" s="76" t="s">
        <v>399</v>
      </c>
      <c r="B26" s="212" t="s">
        <v>398</v>
      </c>
      <c r="C26" s="211"/>
      <c r="D26" s="211"/>
      <c r="E26" s="211"/>
      <c r="F26" s="91"/>
      <c r="W26" s="122">
        <v>23</v>
      </c>
      <c r="X26" s="120"/>
      <c r="Y26" s="127"/>
      <c r="Z26" s="174"/>
      <c r="AA26" s="174"/>
      <c r="AB26" s="121"/>
      <c r="AC26" s="121"/>
      <c r="AD26" s="121"/>
      <c r="AE26" s="121"/>
      <c r="AF26" s="121"/>
      <c r="AG26" s="174"/>
      <c r="AH26" s="119"/>
      <c r="AI26" s="119"/>
      <c r="AJ26" s="119"/>
    </row>
    <row r="27" spans="1:36">
      <c r="A27" s="216" t="s">
        <v>375</v>
      </c>
      <c r="B27" s="211"/>
      <c r="C27" s="211"/>
      <c r="D27" s="211"/>
      <c r="E27" s="211"/>
      <c r="W27" s="122">
        <v>24</v>
      </c>
      <c r="X27" s="120"/>
      <c r="Y27" s="127"/>
      <c r="Z27" s="174"/>
      <c r="AA27" s="174"/>
      <c r="AB27" s="119"/>
      <c r="AC27" s="121"/>
      <c r="AD27" s="121"/>
      <c r="AE27" s="121"/>
      <c r="AF27" s="121"/>
      <c r="AG27" s="174"/>
      <c r="AH27" s="119"/>
      <c r="AI27" s="119"/>
      <c r="AJ27" s="119"/>
    </row>
    <row r="28" spans="1:36">
      <c r="A28" s="76" t="s">
        <v>373</v>
      </c>
      <c r="B28" s="210" t="s">
        <v>372</v>
      </c>
      <c r="C28" s="211"/>
      <c r="D28" s="211"/>
      <c r="E28" s="211"/>
      <c r="W28" s="122">
        <v>25</v>
      </c>
      <c r="X28" s="120"/>
      <c r="Y28" s="127"/>
      <c r="Z28" s="174"/>
      <c r="AA28" s="174"/>
      <c r="AB28" s="121"/>
      <c r="AC28" s="121"/>
      <c r="AD28" s="121"/>
      <c r="AE28" s="121"/>
      <c r="AF28" s="121"/>
      <c r="AG28" s="174"/>
      <c r="AH28" s="119"/>
      <c r="AI28" s="119"/>
      <c r="AJ28" s="119"/>
    </row>
    <row r="29" spans="1:36">
      <c r="A29" s="76" t="s">
        <v>370</v>
      </c>
      <c r="B29" s="210" t="s">
        <v>371</v>
      </c>
      <c r="C29" s="211"/>
      <c r="D29" s="211"/>
      <c r="E29" s="211"/>
      <c r="W29" s="122">
        <v>26</v>
      </c>
      <c r="X29" s="120"/>
      <c r="Y29" s="127"/>
      <c r="Z29" s="174"/>
      <c r="AA29" s="174"/>
      <c r="AB29" s="119"/>
      <c r="AC29" s="121"/>
      <c r="AD29" s="121"/>
      <c r="AE29" s="121"/>
      <c r="AF29" s="121"/>
      <c r="AG29" s="174"/>
      <c r="AH29" s="119"/>
      <c r="AI29" s="119"/>
      <c r="AJ29" s="119"/>
    </row>
    <row r="30" spans="1:36">
      <c r="A30" s="76" t="s">
        <v>367</v>
      </c>
      <c r="B30" s="212" t="s">
        <v>397</v>
      </c>
      <c r="C30" s="211"/>
      <c r="D30" s="211"/>
      <c r="E30" s="211"/>
      <c r="W30" s="122">
        <v>27</v>
      </c>
      <c r="X30" s="120"/>
      <c r="Y30" s="127"/>
      <c r="Z30" s="174"/>
      <c r="AA30" s="174"/>
      <c r="AB30" s="121"/>
      <c r="AC30" s="121"/>
      <c r="AD30" s="121"/>
      <c r="AE30" s="121"/>
      <c r="AF30" s="121"/>
      <c r="AG30" s="174"/>
      <c r="AH30" s="119"/>
      <c r="AI30" s="119"/>
      <c r="AJ30" s="119"/>
    </row>
    <row r="31" spans="1:36">
      <c r="A31" s="76" t="s">
        <v>368</v>
      </c>
      <c r="B31" s="210" t="s">
        <v>369</v>
      </c>
      <c r="C31" s="211"/>
      <c r="D31" s="211"/>
      <c r="E31" s="211"/>
      <c r="W31" s="122">
        <v>28</v>
      </c>
      <c r="X31" s="120"/>
      <c r="Y31" s="127"/>
      <c r="Z31" s="174"/>
      <c r="AA31" s="174"/>
      <c r="AB31" s="119"/>
      <c r="AC31" s="121"/>
      <c r="AD31" s="121"/>
      <c r="AE31" s="121"/>
      <c r="AF31" s="121"/>
      <c r="AG31" s="174"/>
      <c r="AH31" s="119"/>
      <c r="AI31" s="119"/>
      <c r="AJ31" s="119"/>
    </row>
    <row r="32" spans="1:36">
      <c r="A32" s="216" t="s">
        <v>448</v>
      </c>
      <c r="B32" s="211"/>
      <c r="C32" s="211"/>
      <c r="D32" s="211"/>
      <c r="E32" s="211"/>
      <c r="W32" s="122">
        <v>29</v>
      </c>
      <c r="X32" s="120"/>
      <c r="Y32" s="127"/>
      <c r="Z32" s="174"/>
      <c r="AA32" s="174"/>
      <c r="AB32" s="121"/>
      <c r="AC32" s="121"/>
      <c r="AD32" s="121"/>
      <c r="AE32" s="121"/>
      <c r="AF32" s="121"/>
      <c r="AG32" s="174"/>
      <c r="AH32" s="119"/>
      <c r="AI32" s="119"/>
      <c r="AJ32" s="119"/>
    </row>
    <row r="33" spans="1:36">
      <c r="A33" s="118" t="s">
        <v>449</v>
      </c>
      <c r="B33" s="210" t="s">
        <v>450</v>
      </c>
      <c r="C33" s="211"/>
      <c r="D33" s="211"/>
      <c r="E33" s="211"/>
      <c r="W33" s="122">
        <v>30</v>
      </c>
      <c r="X33" s="120"/>
      <c r="Y33" s="127"/>
      <c r="Z33" s="174"/>
      <c r="AA33" s="174"/>
      <c r="AB33" s="119"/>
      <c r="AC33" s="121"/>
      <c r="AD33" s="121"/>
      <c r="AE33" s="121"/>
      <c r="AF33" s="121"/>
      <c r="AG33" s="174"/>
      <c r="AH33" s="119"/>
      <c r="AI33" s="119"/>
      <c r="AJ33" s="119"/>
    </row>
    <row r="34" spans="1:36">
      <c r="W34" s="122">
        <v>31</v>
      </c>
      <c r="X34" s="120"/>
      <c r="Y34" s="127"/>
      <c r="Z34" s="174"/>
      <c r="AA34" s="174"/>
      <c r="AB34" s="121"/>
      <c r="AC34" s="121"/>
      <c r="AD34" s="121"/>
      <c r="AE34" s="121"/>
      <c r="AF34" s="121"/>
      <c r="AG34" s="174"/>
      <c r="AH34" s="119"/>
      <c r="AI34" s="119"/>
      <c r="AJ34" s="119"/>
    </row>
    <row r="35" spans="1:36">
      <c r="W35" s="122">
        <v>32</v>
      </c>
      <c r="X35" s="120"/>
      <c r="Y35" s="127"/>
      <c r="Z35" s="174"/>
      <c r="AA35" s="174"/>
      <c r="AB35" s="119"/>
      <c r="AC35" s="121"/>
      <c r="AD35" s="121"/>
      <c r="AE35" s="121"/>
      <c r="AF35" s="121"/>
      <c r="AG35" s="174"/>
      <c r="AH35" s="119"/>
      <c r="AI35" s="119"/>
      <c r="AJ35" s="119"/>
    </row>
    <row r="36" spans="1:36">
      <c r="W36" s="122">
        <v>33</v>
      </c>
      <c r="X36" s="120"/>
      <c r="Y36" s="127"/>
      <c r="Z36" s="174"/>
      <c r="AA36" s="174"/>
      <c r="AB36" s="121"/>
      <c r="AC36" s="121"/>
      <c r="AD36" s="121"/>
      <c r="AE36" s="121"/>
      <c r="AF36" s="121"/>
      <c r="AG36" s="174"/>
      <c r="AH36" s="119"/>
      <c r="AI36" s="119"/>
      <c r="AJ36" s="119"/>
    </row>
    <row r="37" spans="1:36">
      <c r="W37" s="122">
        <v>34</v>
      </c>
      <c r="X37" s="120"/>
      <c r="Y37" s="127"/>
      <c r="Z37" s="174"/>
      <c r="AA37" s="174"/>
      <c r="AB37" s="119"/>
      <c r="AC37" s="121"/>
      <c r="AD37" s="121"/>
      <c r="AE37" s="121"/>
      <c r="AF37" s="121"/>
      <c r="AG37" s="174"/>
      <c r="AH37" s="119"/>
      <c r="AI37" s="119"/>
      <c r="AJ37" s="119"/>
    </row>
    <row r="38" spans="1:36">
      <c r="W38" s="122">
        <v>35</v>
      </c>
      <c r="X38" s="122"/>
      <c r="Y38" s="128"/>
      <c r="Z38" s="122"/>
      <c r="AA38" s="122"/>
      <c r="AB38" s="119"/>
      <c r="AC38" s="121"/>
      <c r="AD38" s="121"/>
      <c r="AE38" s="121"/>
      <c r="AF38" s="121"/>
      <c r="AG38" s="174"/>
      <c r="AH38" s="119"/>
      <c r="AI38" s="119"/>
      <c r="AJ38" s="119"/>
    </row>
    <row r="39" spans="1:36">
      <c r="W39" s="122">
        <v>36</v>
      </c>
      <c r="X39" s="122"/>
      <c r="Y39" s="128"/>
      <c r="Z39" s="122"/>
      <c r="AA39" s="122"/>
      <c r="AB39" s="119"/>
      <c r="AC39" s="121"/>
      <c r="AD39" s="121"/>
      <c r="AE39" s="121"/>
      <c r="AF39" s="121"/>
      <c r="AG39" s="174"/>
      <c r="AH39" s="119"/>
      <c r="AI39" s="119"/>
      <c r="AJ39" s="119"/>
    </row>
    <row r="40" spans="1:36">
      <c r="W40" s="122">
        <v>37</v>
      </c>
      <c r="X40" s="120"/>
      <c r="Y40" s="127"/>
      <c r="Z40" s="174"/>
      <c r="AA40" s="174"/>
      <c r="AB40" s="121"/>
      <c r="AC40" s="121"/>
      <c r="AD40" s="121"/>
      <c r="AE40" s="121"/>
      <c r="AF40" s="121"/>
      <c r="AG40" s="174"/>
      <c r="AH40" s="119"/>
      <c r="AI40" s="119"/>
      <c r="AJ40" s="119"/>
    </row>
    <row r="41" spans="1:36">
      <c r="W41" s="122">
        <v>38</v>
      </c>
      <c r="X41" s="120"/>
      <c r="Y41" s="127"/>
      <c r="Z41" s="174"/>
      <c r="AA41" s="174"/>
      <c r="AB41" s="119"/>
      <c r="AC41" s="121"/>
      <c r="AD41" s="121"/>
      <c r="AE41" s="121"/>
      <c r="AF41" s="121"/>
      <c r="AG41" s="174"/>
      <c r="AH41" s="119"/>
      <c r="AI41" s="119"/>
      <c r="AJ41" s="119"/>
    </row>
    <row r="42" spans="1:36">
      <c r="W42" s="122">
        <v>39</v>
      </c>
      <c r="X42" s="120"/>
      <c r="Y42" s="127"/>
      <c r="Z42" s="174"/>
      <c r="AA42" s="174"/>
      <c r="AB42" s="121"/>
      <c r="AC42" s="121"/>
      <c r="AD42" s="121"/>
      <c r="AE42" s="121"/>
      <c r="AF42" s="121"/>
      <c r="AG42" s="174"/>
      <c r="AH42" s="119"/>
      <c r="AI42" s="119"/>
      <c r="AJ42" s="119"/>
    </row>
    <row r="43" spans="1:36">
      <c r="W43" s="122">
        <v>40</v>
      </c>
      <c r="X43" s="120"/>
      <c r="Y43" s="127"/>
      <c r="Z43" s="174"/>
      <c r="AA43" s="174"/>
      <c r="AB43" s="119"/>
      <c r="AC43" s="121"/>
      <c r="AD43" s="121"/>
      <c r="AE43" s="121"/>
      <c r="AF43" s="121"/>
      <c r="AG43" s="174"/>
      <c r="AH43" s="119"/>
      <c r="AI43" s="119"/>
      <c r="AJ43" s="119"/>
    </row>
    <row r="44" spans="1:36">
      <c r="W44" s="122">
        <v>41</v>
      </c>
      <c r="X44" s="120"/>
      <c r="Y44" s="127"/>
      <c r="Z44" s="174"/>
      <c r="AA44" s="174"/>
      <c r="AB44" s="121"/>
      <c r="AC44" s="121"/>
      <c r="AD44" s="121"/>
      <c r="AE44" s="121"/>
      <c r="AF44" s="121"/>
      <c r="AG44" s="174"/>
      <c r="AH44" s="119"/>
      <c r="AI44" s="119"/>
      <c r="AJ44" s="119"/>
    </row>
    <row r="45" spans="1:36">
      <c r="W45" s="122">
        <v>42</v>
      </c>
      <c r="X45" s="120"/>
      <c r="Y45" s="127"/>
      <c r="Z45" s="174"/>
      <c r="AA45" s="174"/>
      <c r="AB45" s="119"/>
      <c r="AC45" s="121"/>
      <c r="AD45" s="121"/>
      <c r="AE45" s="121"/>
      <c r="AF45" s="121"/>
      <c r="AG45" s="174"/>
      <c r="AH45" s="119"/>
      <c r="AI45" s="119"/>
      <c r="AJ45" s="119"/>
    </row>
    <row r="46" spans="1:36">
      <c r="W46" s="122">
        <v>43</v>
      </c>
      <c r="X46" s="120"/>
      <c r="Y46" s="127"/>
      <c r="Z46" s="174"/>
      <c r="AA46" s="174"/>
      <c r="AB46" s="121"/>
      <c r="AC46" s="121"/>
      <c r="AD46" s="121"/>
      <c r="AE46" s="121"/>
      <c r="AF46" s="121"/>
      <c r="AG46" s="174"/>
      <c r="AH46" s="119"/>
      <c r="AI46" s="119"/>
      <c r="AJ46" s="119"/>
    </row>
    <row r="47" spans="1:36">
      <c r="W47" s="122">
        <v>44</v>
      </c>
      <c r="X47" s="120"/>
      <c r="Y47" s="127"/>
      <c r="Z47" s="174"/>
      <c r="AA47" s="174"/>
      <c r="AB47" s="119"/>
      <c r="AC47" s="121"/>
      <c r="AD47" s="121"/>
      <c r="AE47" s="121"/>
      <c r="AF47" s="121"/>
      <c r="AG47" s="174"/>
      <c r="AH47" s="119"/>
      <c r="AI47" s="119"/>
      <c r="AJ47" s="119"/>
    </row>
    <row r="48" spans="1:36">
      <c r="W48" s="122">
        <v>45</v>
      </c>
      <c r="X48" s="120"/>
      <c r="Y48" s="127"/>
      <c r="Z48" s="174"/>
      <c r="AA48" s="174"/>
      <c r="AB48" s="121"/>
      <c r="AC48" s="121"/>
      <c r="AD48" s="121"/>
      <c r="AE48" s="121"/>
      <c r="AF48" s="121"/>
      <c r="AG48" s="174"/>
      <c r="AH48" s="119"/>
      <c r="AI48" s="119"/>
      <c r="AJ48" s="119"/>
    </row>
    <row r="49" spans="23:36">
      <c r="W49" s="122">
        <v>46</v>
      </c>
      <c r="X49" s="120"/>
      <c r="Y49" s="127"/>
      <c r="Z49" s="174"/>
      <c r="AA49" s="174"/>
      <c r="AB49" s="119"/>
      <c r="AC49" s="121"/>
      <c r="AD49" s="121"/>
      <c r="AE49" s="121"/>
      <c r="AF49" s="121"/>
      <c r="AG49" s="174"/>
      <c r="AH49" s="119"/>
      <c r="AI49" s="119"/>
      <c r="AJ49" s="119"/>
    </row>
    <row r="50" spans="23:36">
      <c r="W50" s="122">
        <v>47</v>
      </c>
      <c r="X50" s="120"/>
      <c r="Y50" s="127"/>
      <c r="Z50" s="174"/>
      <c r="AA50" s="174"/>
      <c r="AB50" s="121"/>
      <c r="AC50" s="121"/>
      <c r="AD50" s="121"/>
      <c r="AE50" s="121"/>
      <c r="AF50" s="121"/>
      <c r="AG50" s="174"/>
      <c r="AH50" s="119"/>
      <c r="AI50" s="119"/>
      <c r="AJ50" s="119"/>
    </row>
    <row r="51" spans="23:36">
      <c r="W51" s="122">
        <v>48</v>
      </c>
      <c r="X51" s="120"/>
      <c r="Y51" s="127"/>
      <c r="Z51" s="174"/>
      <c r="AA51" s="174"/>
      <c r="AB51" s="119"/>
      <c r="AC51" s="121"/>
      <c r="AD51" s="121"/>
      <c r="AE51" s="121"/>
      <c r="AF51" s="121"/>
      <c r="AG51" s="174"/>
      <c r="AH51" s="119"/>
      <c r="AI51" s="119"/>
      <c r="AJ51" s="119"/>
    </row>
    <row r="52" spans="23:36">
      <c r="W52" s="122">
        <v>49</v>
      </c>
      <c r="X52" s="120"/>
      <c r="Y52" s="127"/>
      <c r="Z52" s="174"/>
      <c r="AA52" s="174"/>
      <c r="AB52" s="121"/>
      <c r="AC52" s="121"/>
      <c r="AD52" s="121"/>
      <c r="AE52" s="121"/>
      <c r="AF52" s="121"/>
      <c r="AG52" s="174"/>
      <c r="AH52" s="119"/>
      <c r="AI52" s="119"/>
      <c r="AJ52" s="119"/>
    </row>
    <row r="53" spans="23:36">
      <c r="W53" s="122">
        <v>50</v>
      </c>
      <c r="X53" s="120"/>
      <c r="Y53" s="127"/>
      <c r="Z53" s="174"/>
      <c r="AA53" s="174"/>
      <c r="AB53" s="119"/>
      <c r="AC53" s="121"/>
      <c r="AD53" s="121"/>
      <c r="AE53" s="121"/>
      <c r="AF53" s="121"/>
      <c r="AG53" s="174"/>
      <c r="AH53" s="119"/>
      <c r="AI53" s="119"/>
      <c r="AJ53" s="119"/>
    </row>
    <row r="54" spans="23:36">
      <c r="W54" s="122">
        <v>51</v>
      </c>
      <c r="X54" s="120"/>
      <c r="Y54" s="127"/>
      <c r="Z54" s="174"/>
      <c r="AA54" s="174"/>
      <c r="AB54" s="121"/>
      <c r="AC54" s="121"/>
      <c r="AD54" s="121"/>
      <c r="AE54" s="121"/>
      <c r="AF54" s="121"/>
      <c r="AG54" s="174"/>
      <c r="AH54" s="119"/>
      <c r="AI54" s="119"/>
      <c r="AJ54" s="119"/>
    </row>
    <row r="55" spans="23:36">
      <c r="W55" s="122">
        <v>52</v>
      </c>
      <c r="X55" s="120"/>
      <c r="Y55" s="127"/>
      <c r="Z55" s="174"/>
      <c r="AA55" s="174"/>
      <c r="AB55" s="119"/>
      <c r="AC55" s="121"/>
      <c r="AD55" s="121"/>
      <c r="AE55" s="121"/>
      <c r="AF55" s="121"/>
      <c r="AG55" s="174"/>
      <c r="AH55" s="119"/>
      <c r="AI55" s="119"/>
      <c r="AJ55" s="119"/>
    </row>
    <row r="56" spans="23:36">
      <c r="W56" s="122">
        <v>53</v>
      </c>
      <c r="X56" s="120"/>
      <c r="Y56" s="127"/>
      <c r="Z56" s="174"/>
      <c r="AA56" s="174"/>
      <c r="AB56" s="121"/>
      <c r="AC56" s="121"/>
      <c r="AD56" s="121"/>
      <c r="AE56" s="121"/>
      <c r="AF56" s="121"/>
      <c r="AG56" s="174"/>
      <c r="AH56" s="119"/>
      <c r="AI56" s="119"/>
      <c r="AJ56" s="119"/>
    </row>
    <row r="57" spans="23:36">
      <c r="W57" s="122">
        <v>54</v>
      </c>
      <c r="X57" s="120"/>
      <c r="Y57" s="127"/>
      <c r="Z57" s="174"/>
      <c r="AA57" s="174"/>
      <c r="AB57" s="119"/>
      <c r="AC57" s="121"/>
      <c r="AD57" s="121"/>
      <c r="AE57" s="121"/>
      <c r="AF57" s="121"/>
      <c r="AG57" s="174"/>
      <c r="AH57" s="119"/>
      <c r="AI57" s="119"/>
      <c r="AJ57" s="119"/>
    </row>
    <row r="58" spans="23:36">
      <c r="W58" s="122">
        <v>55</v>
      </c>
      <c r="X58" s="120"/>
      <c r="Y58" s="127"/>
      <c r="Z58" s="174"/>
      <c r="AA58" s="174"/>
      <c r="AB58" s="121"/>
      <c r="AC58" s="121"/>
      <c r="AD58" s="121"/>
      <c r="AE58" s="121"/>
      <c r="AF58" s="121"/>
      <c r="AG58" s="174"/>
      <c r="AH58" s="119"/>
      <c r="AI58" s="119"/>
      <c r="AJ58" s="119"/>
    </row>
    <row r="59" spans="23:36">
      <c r="W59" s="122">
        <v>56</v>
      </c>
      <c r="X59" s="120"/>
      <c r="Y59" s="127"/>
      <c r="Z59" s="174"/>
      <c r="AA59" s="174"/>
      <c r="AB59" s="119"/>
      <c r="AC59" s="121"/>
      <c r="AD59" s="121"/>
      <c r="AE59" s="121"/>
      <c r="AF59" s="121"/>
      <c r="AG59" s="174"/>
      <c r="AH59" s="119"/>
      <c r="AI59" s="119"/>
      <c r="AJ59" s="119"/>
    </row>
    <row r="60" spans="23:36">
      <c r="W60" s="122">
        <v>57</v>
      </c>
      <c r="X60" s="120"/>
      <c r="Y60" s="127"/>
      <c r="Z60" s="174"/>
      <c r="AA60" s="174"/>
      <c r="AB60" s="121"/>
      <c r="AC60" s="121"/>
      <c r="AD60" s="121"/>
      <c r="AE60" s="121"/>
      <c r="AF60" s="121"/>
      <c r="AG60" s="174"/>
      <c r="AH60" s="119"/>
      <c r="AI60" s="119"/>
      <c r="AJ60" s="119"/>
    </row>
    <row r="61" spans="23:36">
      <c r="W61" s="122">
        <v>58</v>
      </c>
      <c r="X61" s="120"/>
      <c r="Y61" s="127"/>
      <c r="Z61" s="174"/>
      <c r="AA61" s="174"/>
      <c r="AB61" s="119"/>
      <c r="AC61" s="121"/>
      <c r="AD61" s="121"/>
      <c r="AE61" s="121"/>
      <c r="AF61" s="121"/>
      <c r="AG61" s="174"/>
      <c r="AH61" s="119"/>
      <c r="AI61" s="119"/>
      <c r="AJ61" s="119"/>
    </row>
    <row r="62" spans="23:36">
      <c r="W62" s="122">
        <v>59</v>
      </c>
      <c r="X62" s="120"/>
      <c r="Y62" s="127"/>
      <c r="Z62" s="174"/>
      <c r="AA62" s="174"/>
      <c r="AB62" s="121"/>
      <c r="AC62" s="121"/>
      <c r="AD62" s="121"/>
      <c r="AE62" s="121"/>
      <c r="AF62" s="121"/>
      <c r="AG62" s="174"/>
      <c r="AH62" s="119"/>
      <c r="AI62" s="119"/>
      <c r="AJ62" s="119"/>
    </row>
    <row r="63" spans="23:36">
      <c r="W63" s="122">
        <v>60</v>
      </c>
      <c r="X63" s="120"/>
      <c r="Y63" s="127"/>
      <c r="Z63" s="174"/>
      <c r="AA63" s="174"/>
      <c r="AB63" s="119"/>
      <c r="AC63" s="121"/>
      <c r="AD63" s="121"/>
      <c r="AE63" s="121"/>
      <c r="AF63" s="121"/>
      <c r="AG63" s="174"/>
      <c r="AH63" s="119"/>
      <c r="AI63" s="119"/>
      <c r="AJ63" s="119"/>
    </row>
    <row r="64" spans="23:36">
      <c r="W64" s="122">
        <v>61</v>
      </c>
      <c r="X64" s="122"/>
      <c r="Y64" s="126"/>
      <c r="Z64" s="122"/>
      <c r="AA64" s="122"/>
      <c r="AB64" s="119"/>
      <c r="AC64" s="121"/>
      <c r="AD64" s="121"/>
      <c r="AE64" s="121"/>
      <c r="AF64" s="119"/>
      <c r="AG64" s="174"/>
      <c r="AH64" s="119"/>
      <c r="AI64" s="119"/>
      <c r="AJ64" s="119"/>
    </row>
    <row r="65" spans="23:36">
      <c r="W65" s="122">
        <v>62</v>
      </c>
      <c r="X65" s="122"/>
      <c r="Y65" s="126"/>
      <c r="Z65" s="122"/>
      <c r="AA65" s="122"/>
      <c r="AB65" s="119"/>
      <c r="AC65" s="121"/>
      <c r="AD65" s="121"/>
      <c r="AE65" s="121"/>
      <c r="AF65" s="119"/>
      <c r="AG65" s="174"/>
      <c r="AH65" s="119"/>
      <c r="AI65" s="119"/>
      <c r="AJ65" s="119"/>
    </row>
    <row r="66" spans="23:36">
      <c r="W66" s="122">
        <v>63</v>
      </c>
      <c r="X66" s="122"/>
      <c r="Y66" s="126"/>
      <c r="Z66" s="122"/>
      <c r="AA66" s="122"/>
      <c r="AB66" s="119"/>
      <c r="AC66" s="121"/>
      <c r="AD66" s="121"/>
      <c r="AE66" s="121"/>
      <c r="AF66" s="119"/>
      <c r="AG66" s="174"/>
      <c r="AH66" s="119"/>
      <c r="AI66" s="119"/>
      <c r="AJ66" s="119"/>
    </row>
    <row r="67" spans="23:36">
      <c r="W67" s="122">
        <v>64</v>
      </c>
      <c r="X67" s="122"/>
      <c r="Y67" s="126"/>
      <c r="Z67" s="122"/>
      <c r="AA67" s="122"/>
      <c r="AB67" s="119"/>
      <c r="AC67" s="121"/>
      <c r="AD67" s="121"/>
      <c r="AE67" s="121"/>
      <c r="AF67" s="119"/>
      <c r="AG67" s="174"/>
      <c r="AH67" s="119"/>
      <c r="AI67" s="119"/>
      <c r="AJ67" s="119"/>
    </row>
    <row r="68" spans="23:36">
      <c r="W68" s="122">
        <v>65</v>
      </c>
      <c r="X68" s="122"/>
      <c r="Y68" s="126"/>
      <c r="Z68" s="122"/>
      <c r="AA68" s="122"/>
      <c r="AB68" s="119"/>
      <c r="AC68" s="121"/>
      <c r="AD68" s="121"/>
      <c r="AE68" s="121"/>
      <c r="AF68" s="119"/>
      <c r="AG68" s="174"/>
      <c r="AH68" s="119"/>
      <c r="AI68" s="119"/>
      <c r="AJ68" s="119"/>
    </row>
    <row r="69" spans="23:36">
      <c r="W69" s="122">
        <v>66</v>
      </c>
      <c r="X69" s="122"/>
      <c r="Y69" s="126"/>
      <c r="Z69" s="122"/>
      <c r="AA69" s="122"/>
      <c r="AB69" s="119"/>
      <c r="AC69" s="121"/>
      <c r="AD69" s="121"/>
      <c r="AE69" s="121"/>
      <c r="AF69" s="119"/>
      <c r="AG69" s="174"/>
      <c r="AH69" s="119"/>
      <c r="AI69" s="119"/>
      <c r="AJ69" s="119"/>
    </row>
    <row r="70" spans="23:36">
      <c r="W70" s="122">
        <v>67</v>
      </c>
      <c r="X70" s="122"/>
      <c r="Y70" s="126"/>
      <c r="Z70" s="122"/>
      <c r="AA70" s="122"/>
      <c r="AB70" s="119"/>
      <c r="AC70" s="121"/>
      <c r="AD70" s="121"/>
      <c r="AE70" s="121"/>
      <c r="AF70" s="119"/>
      <c r="AG70" s="174"/>
      <c r="AH70" s="119"/>
      <c r="AI70" s="119"/>
      <c r="AJ70" s="119"/>
    </row>
    <row r="71" spans="23:36">
      <c r="W71" s="122">
        <v>68</v>
      </c>
      <c r="X71" s="122"/>
      <c r="Y71" s="126"/>
      <c r="Z71" s="122"/>
      <c r="AA71" s="122"/>
      <c r="AB71" s="119"/>
      <c r="AC71" s="121"/>
      <c r="AD71" s="121"/>
      <c r="AE71" s="121"/>
      <c r="AF71" s="119"/>
      <c r="AG71" s="174"/>
      <c r="AH71" s="119"/>
      <c r="AI71" s="119"/>
      <c r="AJ71" s="119"/>
    </row>
    <row r="72" spans="23:36">
      <c r="W72" s="122">
        <v>69</v>
      </c>
      <c r="X72" s="122"/>
      <c r="Y72" s="126"/>
      <c r="Z72" s="122"/>
      <c r="AA72" s="122"/>
      <c r="AB72" s="119"/>
      <c r="AC72" s="121"/>
      <c r="AD72" s="121"/>
      <c r="AE72" s="121"/>
      <c r="AF72" s="119"/>
      <c r="AG72" s="174"/>
      <c r="AH72" s="119"/>
      <c r="AI72" s="119"/>
      <c r="AJ72" s="119"/>
    </row>
    <row r="73" spans="23:36">
      <c r="W73" s="122">
        <v>70</v>
      </c>
      <c r="X73" s="122"/>
      <c r="Y73" s="126"/>
      <c r="Z73" s="122"/>
      <c r="AA73" s="122"/>
      <c r="AB73" s="119"/>
      <c r="AC73" s="121"/>
      <c r="AD73" s="121"/>
      <c r="AE73" s="121"/>
      <c r="AF73" s="119"/>
      <c r="AG73" s="174"/>
      <c r="AH73" s="119"/>
      <c r="AI73" s="119"/>
      <c r="AJ73" s="119"/>
    </row>
    <row r="74" spans="23:36">
      <c r="W74" s="122">
        <v>71</v>
      </c>
      <c r="X74" s="122"/>
      <c r="Y74" s="126"/>
      <c r="Z74" s="122"/>
      <c r="AA74" s="122"/>
      <c r="AB74" s="119"/>
      <c r="AC74" s="121"/>
      <c r="AD74" s="121"/>
      <c r="AE74" s="121"/>
      <c r="AF74" s="119"/>
      <c r="AG74" s="174"/>
      <c r="AH74" s="119"/>
      <c r="AI74" s="119"/>
      <c r="AJ74" s="119"/>
    </row>
    <row r="75" spans="23:36">
      <c r="W75" s="122">
        <v>72</v>
      </c>
      <c r="X75" s="122"/>
      <c r="Y75" s="126"/>
      <c r="Z75" s="122"/>
      <c r="AA75" s="122"/>
      <c r="AB75" s="119"/>
      <c r="AC75" s="121"/>
      <c r="AD75" s="121"/>
      <c r="AE75" s="121"/>
      <c r="AF75" s="119"/>
      <c r="AG75" s="174"/>
      <c r="AH75" s="119"/>
      <c r="AI75" s="119"/>
      <c r="AJ75" s="119"/>
    </row>
    <row r="76" spans="23:36">
      <c r="W76" s="122">
        <v>73</v>
      </c>
      <c r="X76" s="122"/>
      <c r="Y76" s="126"/>
      <c r="Z76" s="122"/>
      <c r="AA76" s="122"/>
      <c r="AB76" s="119"/>
      <c r="AC76" s="121"/>
      <c r="AD76" s="121"/>
      <c r="AE76" s="121"/>
      <c r="AF76" s="119"/>
      <c r="AG76" s="174"/>
      <c r="AH76" s="119"/>
      <c r="AI76" s="119"/>
      <c r="AJ76" s="119"/>
    </row>
    <row r="77" spans="23:36">
      <c r="W77" s="122">
        <v>74</v>
      </c>
      <c r="X77" s="122"/>
      <c r="Y77" s="126"/>
      <c r="Z77" s="122"/>
      <c r="AA77" s="122"/>
      <c r="AB77" s="119"/>
      <c r="AC77" s="121"/>
      <c r="AD77" s="121"/>
      <c r="AE77" s="121"/>
      <c r="AF77" s="119"/>
      <c r="AG77" s="174"/>
      <c r="AH77" s="119"/>
      <c r="AI77" s="119"/>
      <c r="AJ77" s="119"/>
    </row>
    <row r="78" spans="23:36">
      <c r="W78" s="122">
        <v>75</v>
      </c>
      <c r="X78" s="122"/>
      <c r="Y78" s="126"/>
      <c r="Z78" s="122"/>
      <c r="AA78" s="122"/>
      <c r="AB78" s="119"/>
      <c r="AC78" s="121"/>
      <c r="AD78" s="121"/>
      <c r="AE78" s="121"/>
      <c r="AF78" s="119"/>
      <c r="AG78" s="174"/>
      <c r="AH78" s="119"/>
      <c r="AI78" s="119"/>
      <c r="AJ78" s="119"/>
    </row>
    <row r="79" spans="23:36">
      <c r="W79" s="122">
        <v>76</v>
      </c>
      <c r="X79" s="122"/>
      <c r="Y79" s="126"/>
      <c r="Z79" s="122"/>
      <c r="AA79" s="122"/>
      <c r="AB79" s="119"/>
      <c r="AC79" s="121"/>
      <c r="AD79" s="121"/>
      <c r="AE79" s="121"/>
      <c r="AF79" s="119"/>
      <c r="AG79" s="174"/>
      <c r="AH79" s="119"/>
      <c r="AI79" s="119"/>
      <c r="AJ79" s="119"/>
    </row>
    <row r="80" spans="23:36">
      <c r="W80" s="122">
        <v>77</v>
      </c>
      <c r="X80" s="122"/>
      <c r="Y80" s="126"/>
      <c r="Z80" s="122"/>
      <c r="AA80" s="122"/>
      <c r="AB80" s="119"/>
      <c r="AC80" s="121"/>
      <c r="AD80" s="121"/>
      <c r="AE80" s="121"/>
      <c r="AF80" s="119"/>
      <c r="AG80" s="174"/>
      <c r="AH80" s="119"/>
      <c r="AI80" s="119"/>
      <c r="AJ80" s="119"/>
    </row>
    <row r="81" spans="23:36">
      <c r="W81" s="122">
        <v>78</v>
      </c>
      <c r="X81" s="122"/>
      <c r="Y81" s="126"/>
      <c r="Z81" s="122"/>
      <c r="AA81" s="122"/>
      <c r="AB81" s="119"/>
      <c r="AC81" s="121"/>
      <c r="AD81" s="121"/>
      <c r="AE81" s="121"/>
      <c r="AF81" s="119"/>
      <c r="AG81" s="174"/>
      <c r="AH81" s="119"/>
      <c r="AI81" s="119"/>
      <c r="AJ81" s="119"/>
    </row>
    <row r="82" spans="23:36">
      <c r="W82" s="122">
        <v>79</v>
      </c>
      <c r="X82" s="122"/>
      <c r="Y82" s="126"/>
      <c r="Z82" s="122"/>
      <c r="AA82" s="122"/>
      <c r="AB82" s="119"/>
      <c r="AC82" s="121"/>
      <c r="AD82" s="121"/>
      <c r="AE82" s="121"/>
      <c r="AF82" s="119"/>
      <c r="AG82" s="174"/>
      <c r="AH82" s="119"/>
      <c r="AI82" s="119"/>
      <c r="AJ82" s="119"/>
    </row>
    <row r="83" spans="23:36">
      <c r="W83" s="122">
        <v>80</v>
      </c>
      <c r="X83" s="122"/>
      <c r="Y83" s="126"/>
      <c r="Z83" s="122"/>
      <c r="AA83" s="122"/>
      <c r="AB83" s="119"/>
      <c r="AC83" s="121"/>
      <c r="AD83" s="121"/>
      <c r="AE83" s="121"/>
      <c r="AF83" s="119"/>
      <c r="AG83" s="174"/>
      <c r="AH83" s="119"/>
      <c r="AI83" s="119"/>
      <c r="AJ83" s="119"/>
    </row>
    <row r="84" spans="23:36">
      <c r="W84" s="122">
        <v>81</v>
      </c>
      <c r="X84" s="122"/>
      <c r="Y84" s="126"/>
      <c r="Z84" s="122"/>
      <c r="AA84" s="122"/>
      <c r="AB84" s="119"/>
      <c r="AC84" s="121"/>
      <c r="AD84" s="121"/>
      <c r="AE84" s="121"/>
      <c r="AF84" s="119"/>
      <c r="AG84" s="174"/>
      <c r="AH84" s="119"/>
      <c r="AI84" s="119"/>
      <c r="AJ84" s="119"/>
    </row>
    <row r="85" spans="23:36">
      <c r="W85" s="122">
        <v>82</v>
      </c>
      <c r="X85" s="122"/>
      <c r="Y85" s="126"/>
      <c r="Z85" s="122"/>
      <c r="AA85" s="122"/>
      <c r="AB85" s="119"/>
      <c r="AC85" s="121"/>
      <c r="AD85" s="121"/>
      <c r="AE85" s="121"/>
      <c r="AF85" s="119"/>
      <c r="AG85" s="174"/>
      <c r="AH85" s="119"/>
      <c r="AI85" s="119"/>
      <c r="AJ85" s="119"/>
    </row>
    <row r="86" spans="23:36">
      <c r="W86" s="122">
        <v>83</v>
      </c>
      <c r="X86" s="122"/>
      <c r="Y86" s="126"/>
      <c r="Z86" s="122"/>
      <c r="AA86" s="122"/>
      <c r="AB86" s="119"/>
      <c r="AC86" s="121"/>
      <c r="AD86" s="121"/>
      <c r="AE86" s="121"/>
      <c r="AF86" s="121"/>
      <c r="AG86" s="174"/>
      <c r="AH86" s="119"/>
      <c r="AI86" s="119"/>
      <c r="AJ86" s="119"/>
    </row>
    <row r="87" spans="23:36">
      <c r="W87" s="122">
        <v>84</v>
      </c>
      <c r="X87" s="122"/>
      <c r="Y87" s="126"/>
      <c r="Z87" s="122"/>
      <c r="AA87" s="122"/>
      <c r="AB87" s="119"/>
      <c r="AC87" s="121"/>
      <c r="AD87" s="121"/>
      <c r="AE87" s="121"/>
      <c r="AF87" s="121"/>
      <c r="AG87" s="174"/>
      <c r="AH87" s="119"/>
      <c r="AI87" s="119"/>
      <c r="AJ87" s="119"/>
    </row>
    <row r="88" spans="23:36">
      <c r="W88" s="122">
        <v>85</v>
      </c>
      <c r="X88" s="122"/>
      <c r="Y88" s="126"/>
      <c r="Z88" s="122"/>
      <c r="AA88" s="122"/>
      <c r="AB88" s="119"/>
      <c r="AC88" s="121"/>
      <c r="AD88" s="121"/>
      <c r="AE88" s="121"/>
      <c r="AF88" s="119"/>
      <c r="AG88" s="174"/>
      <c r="AH88" s="119"/>
      <c r="AI88" s="119"/>
      <c r="AJ88" s="119"/>
    </row>
    <row r="89" spans="23:36">
      <c r="W89" s="122">
        <v>86</v>
      </c>
      <c r="X89" s="122"/>
      <c r="Y89" s="126"/>
      <c r="Z89" s="122"/>
      <c r="AA89" s="122"/>
      <c r="AB89" s="119"/>
      <c r="AC89" s="121"/>
      <c r="AD89" s="121"/>
      <c r="AE89" s="121"/>
      <c r="AF89" s="119"/>
      <c r="AG89" s="174"/>
      <c r="AH89" s="119"/>
      <c r="AI89" s="119"/>
      <c r="AJ89" s="119"/>
    </row>
    <row r="90" spans="23:36">
      <c r="W90" s="122">
        <v>87</v>
      </c>
      <c r="X90" s="122"/>
      <c r="Y90" s="126"/>
      <c r="Z90" s="122"/>
      <c r="AA90" s="122"/>
      <c r="AB90" s="119"/>
      <c r="AC90" s="121"/>
      <c r="AD90" s="121"/>
      <c r="AE90" s="121"/>
      <c r="AF90" s="119"/>
      <c r="AG90" s="174"/>
      <c r="AH90" s="119"/>
      <c r="AI90" s="119"/>
      <c r="AJ90" s="119"/>
    </row>
    <row r="91" spans="23:36">
      <c r="W91" s="122">
        <v>88</v>
      </c>
      <c r="X91" s="122"/>
      <c r="Y91" s="126"/>
      <c r="Z91" s="122"/>
      <c r="AA91" s="122"/>
      <c r="AB91" s="119"/>
      <c r="AC91" s="121"/>
      <c r="AD91" s="121"/>
      <c r="AE91" s="121"/>
      <c r="AF91" s="119"/>
      <c r="AG91" s="174"/>
      <c r="AH91" s="119"/>
      <c r="AI91" s="119"/>
      <c r="AJ91" s="119"/>
    </row>
    <row r="92" spans="23:36">
      <c r="W92" s="122">
        <v>89</v>
      </c>
      <c r="X92" s="122"/>
      <c r="Y92" s="126"/>
      <c r="Z92" s="122"/>
      <c r="AA92" s="122"/>
      <c r="AB92" s="119"/>
      <c r="AC92" s="121"/>
      <c r="AD92" s="121"/>
      <c r="AE92" s="121"/>
      <c r="AF92" s="121"/>
      <c r="AG92" s="174"/>
      <c r="AH92" s="119"/>
      <c r="AI92" s="119"/>
      <c r="AJ92" s="119"/>
    </row>
    <row r="93" spans="23:36">
      <c r="W93" s="122">
        <v>90</v>
      </c>
      <c r="X93" s="122"/>
      <c r="Y93" s="126"/>
      <c r="Z93" s="122"/>
      <c r="AA93" s="122"/>
      <c r="AB93" s="119"/>
      <c r="AC93" s="121"/>
      <c r="AD93" s="121"/>
      <c r="AE93" s="121"/>
      <c r="AF93" s="121"/>
      <c r="AG93" s="174"/>
      <c r="AH93" s="119"/>
      <c r="AI93" s="119"/>
      <c r="AJ93" s="119"/>
    </row>
    <row r="94" spans="23:36">
      <c r="W94" s="122">
        <v>91</v>
      </c>
      <c r="X94" s="122"/>
      <c r="Y94" s="126"/>
      <c r="Z94" s="122"/>
      <c r="AA94" s="122"/>
      <c r="AB94" s="119"/>
      <c r="AC94" s="121"/>
      <c r="AD94" s="121"/>
      <c r="AE94" s="121"/>
      <c r="AF94" s="119"/>
      <c r="AG94" s="174"/>
      <c r="AH94" s="119"/>
      <c r="AI94" s="119"/>
      <c r="AJ94" s="119"/>
    </row>
    <row r="95" spans="23:36">
      <c r="W95" s="122">
        <v>92</v>
      </c>
      <c r="X95" s="122"/>
      <c r="Y95" s="126"/>
      <c r="Z95" s="122"/>
      <c r="AA95" s="122"/>
      <c r="AB95" s="119"/>
      <c r="AC95" s="121"/>
      <c r="AD95" s="121"/>
      <c r="AE95" s="121"/>
      <c r="AF95" s="119"/>
      <c r="AG95" s="174"/>
      <c r="AH95" s="119"/>
      <c r="AI95" s="119"/>
      <c r="AJ95" s="119"/>
    </row>
    <row r="96" spans="23:36">
      <c r="W96" s="122">
        <v>93</v>
      </c>
      <c r="X96" s="122"/>
      <c r="Y96" s="126"/>
      <c r="Z96" s="122"/>
      <c r="AA96" s="122"/>
      <c r="AB96" s="119"/>
      <c r="AC96" s="121"/>
      <c r="AD96" s="121"/>
      <c r="AE96" s="121"/>
      <c r="AF96" s="119"/>
      <c r="AG96" s="174"/>
      <c r="AH96" s="119"/>
      <c r="AI96" s="119"/>
      <c r="AJ96" s="119"/>
    </row>
    <row r="97" spans="23:36">
      <c r="W97" s="122">
        <v>94</v>
      </c>
      <c r="X97" s="122"/>
      <c r="Y97" s="126"/>
      <c r="Z97" s="122"/>
      <c r="AA97" s="122"/>
      <c r="AB97" s="119"/>
      <c r="AC97" s="121"/>
      <c r="AD97" s="121"/>
      <c r="AE97" s="121"/>
      <c r="AF97" s="119"/>
      <c r="AG97" s="174"/>
      <c r="AH97" s="119"/>
      <c r="AI97" s="119"/>
      <c r="AJ97" s="119"/>
    </row>
    <row r="98" spans="23:36">
      <c r="W98" s="122">
        <v>95</v>
      </c>
      <c r="X98" s="122"/>
      <c r="Y98" s="126"/>
      <c r="Z98" s="122"/>
      <c r="AA98" s="122"/>
      <c r="AB98" s="119"/>
      <c r="AC98" s="121"/>
      <c r="AD98" s="121"/>
      <c r="AE98" s="121"/>
      <c r="AF98" s="119"/>
      <c r="AG98" s="174"/>
      <c r="AH98" s="119"/>
      <c r="AI98" s="119"/>
      <c r="AJ98" s="119"/>
    </row>
    <row r="99" spans="23:36">
      <c r="W99" s="122">
        <v>96</v>
      </c>
      <c r="X99" s="122"/>
      <c r="Y99" s="126"/>
      <c r="Z99" s="122"/>
      <c r="AA99" s="122"/>
      <c r="AB99" s="119"/>
      <c r="AC99" s="121"/>
      <c r="AD99" s="121"/>
      <c r="AE99" s="121"/>
      <c r="AF99" s="119"/>
      <c r="AG99" s="174"/>
      <c r="AH99" s="119"/>
      <c r="AI99" s="119"/>
      <c r="AJ99" s="119"/>
    </row>
    <row r="100" spans="23:36">
      <c r="W100" s="122">
        <v>97</v>
      </c>
      <c r="X100" s="120"/>
      <c r="Y100" s="127"/>
      <c r="Z100" s="174"/>
      <c r="AA100" s="174"/>
      <c r="AB100" s="121"/>
      <c r="AC100" s="121"/>
      <c r="AD100" s="121"/>
      <c r="AE100" s="121"/>
      <c r="AF100" s="121"/>
      <c r="AG100" s="174"/>
      <c r="AH100" s="119"/>
      <c r="AI100" s="119"/>
      <c r="AJ100" s="119"/>
    </row>
    <row r="101" spans="23:36">
      <c r="W101" s="122">
        <v>98</v>
      </c>
      <c r="X101" s="120"/>
      <c r="Y101" s="127"/>
      <c r="Z101" s="174"/>
      <c r="AA101" s="174"/>
      <c r="AB101" s="119"/>
      <c r="AC101" s="121"/>
      <c r="AD101" s="121"/>
      <c r="AE101" s="121"/>
      <c r="AF101" s="121"/>
      <c r="AG101" s="174"/>
      <c r="AH101" s="119"/>
      <c r="AI101" s="119"/>
      <c r="AJ101" s="119"/>
    </row>
    <row r="102" spans="23:36">
      <c r="W102" s="122">
        <v>99</v>
      </c>
      <c r="X102" s="120"/>
      <c r="Y102" s="127"/>
      <c r="Z102" s="174"/>
      <c r="AA102" s="174"/>
      <c r="AB102" s="121"/>
      <c r="AC102" s="121"/>
      <c r="AD102" s="121"/>
      <c r="AE102" s="121"/>
      <c r="AF102" s="121"/>
      <c r="AG102" s="174"/>
      <c r="AH102" s="119"/>
      <c r="AI102" s="119"/>
      <c r="AJ102" s="119"/>
    </row>
    <row r="103" spans="23:36">
      <c r="W103" s="122">
        <v>100</v>
      </c>
      <c r="X103" s="120"/>
      <c r="Y103" s="127"/>
      <c r="Z103" s="174"/>
      <c r="AA103" s="174"/>
      <c r="AB103" s="119"/>
      <c r="AC103" s="121"/>
      <c r="AD103" s="121"/>
      <c r="AE103" s="121"/>
      <c r="AF103" s="121"/>
      <c r="AG103" s="174"/>
      <c r="AH103" s="119"/>
      <c r="AI103" s="119"/>
      <c r="AJ103" s="119"/>
    </row>
    <row r="104" spans="23:36">
      <c r="W104" s="122">
        <v>101</v>
      </c>
      <c r="X104" s="120"/>
      <c r="Y104" s="127"/>
      <c r="Z104" s="174"/>
      <c r="AA104" s="174"/>
      <c r="AB104" s="121"/>
      <c r="AC104" s="121"/>
      <c r="AD104" s="121"/>
      <c r="AE104" s="121"/>
      <c r="AF104" s="121"/>
      <c r="AG104" s="174"/>
      <c r="AH104" s="119"/>
      <c r="AI104" s="119"/>
      <c r="AJ104" s="119"/>
    </row>
    <row r="105" spans="23:36">
      <c r="W105" s="122">
        <v>102</v>
      </c>
      <c r="X105" s="120"/>
      <c r="Y105" s="127"/>
      <c r="Z105" s="174"/>
      <c r="AA105" s="174"/>
      <c r="AB105" s="119"/>
      <c r="AC105" s="121"/>
      <c r="AD105" s="121"/>
      <c r="AE105" s="121"/>
      <c r="AF105" s="121"/>
      <c r="AG105" s="174"/>
      <c r="AH105" s="119"/>
      <c r="AI105" s="119"/>
      <c r="AJ105" s="119"/>
    </row>
    <row r="106" spans="23:36">
      <c r="W106" s="122">
        <v>103</v>
      </c>
      <c r="X106" s="120"/>
      <c r="Y106" s="127"/>
      <c r="Z106" s="174"/>
      <c r="AA106" s="174"/>
      <c r="AB106" s="121"/>
      <c r="AC106" s="121"/>
      <c r="AD106" s="121"/>
      <c r="AE106" s="121"/>
      <c r="AF106" s="121"/>
      <c r="AG106" s="174"/>
      <c r="AH106" s="119"/>
      <c r="AI106" s="119"/>
      <c r="AJ106" s="119"/>
    </row>
    <row r="107" spans="23:36">
      <c r="W107" s="122">
        <v>104</v>
      </c>
      <c r="X107" s="120"/>
      <c r="Y107" s="127"/>
      <c r="Z107" s="174"/>
      <c r="AA107" s="174"/>
      <c r="AB107" s="119"/>
      <c r="AC107" s="121"/>
      <c r="AD107" s="121"/>
      <c r="AE107" s="121"/>
      <c r="AF107" s="121"/>
      <c r="AG107" s="174"/>
      <c r="AH107" s="119"/>
      <c r="AI107" s="119"/>
      <c r="AJ107" s="119"/>
    </row>
    <row r="108" spans="23:36">
      <c r="W108" s="122">
        <v>105</v>
      </c>
      <c r="X108" s="120"/>
      <c r="Y108" s="127"/>
      <c r="Z108" s="174"/>
      <c r="AA108" s="174"/>
      <c r="AB108" s="121"/>
      <c r="AC108" s="121"/>
      <c r="AD108" s="121"/>
      <c r="AE108" s="121"/>
      <c r="AF108" s="121"/>
      <c r="AG108" s="174"/>
      <c r="AH108" s="119"/>
      <c r="AI108" s="119"/>
      <c r="AJ108" s="119"/>
    </row>
    <row r="109" spans="23:36">
      <c r="W109" s="122">
        <v>106</v>
      </c>
      <c r="X109" s="120"/>
      <c r="Y109" s="127"/>
      <c r="Z109" s="174"/>
      <c r="AA109" s="174"/>
      <c r="AB109" s="119"/>
      <c r="AC109" s="121"/>
      <c r="AD109" s="121"/>
      <c r="AE109" s="121"/>
      <c r="AF109" s="121"/>
      <c r="AG109" s="174"/>
      <c r="AH109" s="119"/>
      <c r="AI109" s="119"/>
      <c r="AJ109" s="119"/>
    </row>
    <row r="110" spans="23:36">
      <c r="W110" s="122">
        <v>107</v>
      </c>
      <c r="X110" s="120"/>
      <c r="Y110" s="127"/>
      <c r="Z110" s="174"/>
      <c r="AA110" s="174"/>
      <c r="AB110" s="121"/>
      <c r="AC110" s="121"/>
      <c r="AD110" s="121"/>
      <c r="AE110" s="121"/>
      <c r="AF110" s="121"/>
      <c r="AG110" s="174"/>
      <c r="AH110" s="119"/>
      <c r="AI110" s="119"/>
      <c r="AJ110" s="119"/>
    </row>
    <row r="111" spans="23:36">
      <c r="W111" s="122">
        <v>108</v>
      </c>
      <c r="X111" s="120"/>
      <c r="Y111" s="127"/>
      <c r="Z111" s="174"/>
      <c r="AA111" s="174"/>
      <c r="AB111" s="119"/>
      <c r="AC111" s="121"/>
      <c r="AD111" s="121"/>
      <c r="AE111" s="121"/>
      <c r="AF111" s="121"/>
      <c r="AG111" s="174"/>
      <c r="AH111" s="119"/>
      <c r="AI111" s="119"/>
      <c r="AJ111" s="119"/>
    </row>
    <row r="112" spans="23:36">
      <c r="W112" s="122">
        <v>109</v>
      </c>
      <c r="X112" s="120"/>
      <c r="Y112" s="127"/>
      <c r="Z112" s="174"/>
      <c r="AA112" s="174"/>
      <c r="AB112" s="121"/>
      <c r="AC112" s="121"/>
      <c r="AD112" s="121"/>
      <c r="AE112" s="121"/>
      <c r="AF112" s="121"/>
      <c r="AG112" s="174"/>
      <c r="AH112" s="119"/>
      <c r="AI112" s="119"/>
      <c r="AJ112" s="119"/>
    </row>
    <row r="113" spans="23:36">
      <c r="W113" s="122">
        <v>110</v>
      </c>
      <c r="X113" s="120"/>
      <c r="Y113" s="127"/>
      <c r="Z113" s="174"/>
      <c r="AA113" s="174"/>
      <c r="AB113" s="119"/>
      <c r="AC113" s="121"/>
      <c r="AD113" s="121"/>
      <c r="AE113" s="121"/>
      <c r="AF113" s="121"/>
      <c r="AG113" s="174"/>
      <c r="AH113" s="119"/>
      <c r="AI113" s="119"/>
      <c r="AJ113" s="119"/>
    </row>
    <row r="114" spans="23:36">
      <c r="W114" s="122">
        <v>111</v>
      </c>
      <c r="X114" s="120"/>
      <c r="Y114" s="127"/>
      <c r="Z114" s="174"/>
      <c r="AA114" s="174"/>
      <c r="AB114" s="121"/>
      <c r="AC114" s="121"/>
      <c r="AD114" s="121"/>
      <c r="AE114" s="121"/>
      <c r="AF114" s="121"/>
      <c r="AG114" s="174"/>
      <c r="AH114" s="119"/>
      <c r="AI114" s="119"/>
      <c r="AJ114" s="119"/>
    </row>
    <row r="115" spans="23:36">
      <c r="W115" s="122">
        <v>112</v>
      </c>
      <c r="X115" s="120"/>
      <c r="Y115" s="127"/>
      <c r="Z115" s="174"/>
      <c r="AA115" s="174"/>
      <c r="AB115" s="119"/>
      <c r="AC115" s="121"/>
      <c r="AD115" s="121"/>
      <c r="AE115" s="121"/>
      <c r="AF115" s="121"/>
      <c r="AG115" s="174"/>
      <c r="AH115" s="119"/>
      <c r="AI115" s="119"/>
      <c r="AJ115" s="119"/>
    </row>
    <row r="116" spans="23:36">
      <c r="W116" s="122">
        <v>113</v>
      </c>
      <c r="X116" s="120"/>
      <c r="Y116" s="127"/>
      <c r="Z116" s="174"/>
      <c r="AA116" s="174"/>
      <c r="AB116" s="121"/>
      <c r="AC116" s="121"/>
      <c r="AD116" s="121"/>
      <c r="AE116" s="121"/>
      <c r="AF116" s="121"/>
      <c r="AG116" s="174"/>
      <c r="AH116" s="119"/>
      <c r="AI116" s="119"/>
      <c r="AJ116" s="119"/>
    </row>
    <row r="117" spans="23:36">
      <c r="W117" s="122">
        <v>114</v>
      </c>
      <c r="X117" s="120"/>
      <c r="Y117" s="127"/>
      <c r="Z117" s="174"/>
      <c r="AA117" s="174"/>
      <c r="AB117" s="119"/>
      <c r="AC117" s="121"/>
      <c r="AD117" s="121"/>
      <c r="AE117" s="121"/>
      <c r="AF117" s="121"/>
      <c r="AG117" s="174"/>
      <c r="AH117" s="119"/>
      <c r="AI117" s="119"/>
      <c r="AJ117" s="119"/>
    </row>
    <row r="118" spans="23:36">
      <c r="W118" s="122">
        <v>115</v>
      </c>
      <c r="X118" s="120"/>
      <c r="Y118" s="127"/>
      <c r="Z118" s="174"/>
      <c r="AA118" s="174"/>
      <c r="AB118" s="121"/>
      <c r="AC118" s="121"/>
      <c r="AD118" s="121"/>
      <c r="AE118" s="121"/>
      <c r="AF118" s="121"/>
      <c r="AG118" s="174"/>
      <c r="AH118" s="119"/>
      <c r="AI118" s="119"/>
      <c r="AJ118" s="119"/>
    </row>
    <row r="119" spans="23:36">
      <c r="W119" s="122">
        <v>116</v>
      </c>
      <c r="X119" s="120"/>
      <c r="Y119" s="127"/>
      <c r="Z119" s="174"/>
      <c r="AA119" s="174"/>
      <c r="AB119" s="119"/>
      <c r="AC119" s="121"/>
      <c r="AD119" s="121"/>
      <c r="AE119" s="121"/>
      <c r="AF119" s="121"/>
      <c r="AG119" s="174"/>
      <c r="AH119" s="119"/>
      <c r="AI119" s="119"/>
      <c r="AJ119" s="119"/>
    </row>
    <row r="120" spans="23:36">
      <c r="W120" s="122">
        <v>117</v>
      </c>
      <c r="X120" s="120"/>
      <c r="Y120" s="127"/>
      <c r="Z120" s="174"/>
      <c r="AA120" s="174"/>
      <c r="AB120" s="121"/>
      <c r="AC120" s="121"/>
      <c r="AD120" s="121"/>
      <c r="AE120" s="121"/>
      <c r="AF120" s="121"/>
      <c r="AG120" s="174"/>
      <c r="AH120" s="119"/>
      <c r="AI120" s="119"/>
      <c r="AJ120" s="119"/>
    </row>
    <row r="121" spans="23:36">
      <c r="W121" s="122">
        <v>118</v>
      </c>
      <c r="X121" s="120"/>
      <c r="Y121" s="127"/>
      <c r="Z121" s="174"/>
      <c r="AA121" s="174"/>
      <c r="AB121" s="119"/>
      <c r="AC121" s="121"/>
      <c r="AD121" s="121"/>
      <c r="AE121" s="121"/>
      <c r="AF121" s="121"/>
      <c r="AG121" s="174"/>
      <c r="AH121" s="119"/>
      <c r="AI121" s="119"/>
      <c r="AJ121" s="119"/>
    </row>
    <row r="122" spans="23:36">
      <c r="W122" s="122">
        <v>119</v>
      </c>
      <c r="X122" s="120"/>
      <c r="Y122" s="127"/>
      <c r="Z122" s="174"/>
      <c r="AA122" s="174"/>
      <c r="AB122" s="121"/>
      <c r="AC122" s="121"/>
      <c r="AD122" s="121"/>
      <c r="AE122" s="121"/>
      <c r="AF122" s="121"/>
      <c r="AG122" s="174"/>
      <c r="AH122" s="119"/>
      <c r="AI122" s="119"/>
      <c r="AJ122" s="119"/>
    </row>
    <row r="123" spans="23:36">
      <c r="W123" s="122">
        <v>120</v>
      </c>
      <c r="X123" s="120"/>
      <c r="Y123" s="127"/>
      <c r="Z123" s="174"/>
      <c r="AA123" s="174"/>
      <c r="AB123" s="119"/>
      <c r="AC123" s="121"/>
      <c r="AD123" s="121"/>
      <c r="AE123" s="121"/>
      <c r="AF123" s="121"/>
      <c r="AG123" s="174"/>
      <c r="AH123" s="119"/>
      <c r="AI123" s="119"/>
      <c r="AJ123" s="119"/>
    </row>
    <row r="124" spans="23:36">
      <c r="W124" s="122">
        <v>121</v>
      </c>
      <c r="X124" s="122"/>
      <c r="Y124" s="126"/>
      <c r="Z124" s="122"/>
      <c r="AA124" s="122"/>
      <c r="AB124" s="119"/>
      <c r="AC124" s="121"/>
      <c r="AD124" s="121"/>
      <c r="AE124" s="121"/>
      <c r="AF124" s="119"/>
      <c r="AG124" s="174"/>
      <c r="AH124" s="119"/>
      <c r="AI124" s="119"/>
      <c r="AJ124" s="119"/>
    </row>
    <row r="125" spans="23:36">
      <c r="W125" s="122">
        <v>122</v>
      </c>
      <c r="X125" s="122"/>
      <c r="Y125" s="126"/>
      <c r="Z125" s="122"/>
      <c r="AA125" s="122"/>
      <c r="AB125" s="119"/>
      <c r="AC125" s="121"/>
      <c r="AD125" s="121"/>
      <c r="AE125" s="121"/>
      <c r="AF125" s="119"/>
      <c r="AG125" s="174"/>
      <c r="AH125" s="119"/>
      <c r="AI125" s="119"/>
      <c r="AJ125" s="119"/>
    </row>
    <row r="126" spans="23:36">
      <c r="W126" s="122">
        <v>123</v>
      </c>
      <c r="X126" s="122"/>
      <c r="Y126" s="126"/>
      <c r="Z126" s="122"/>
      <c r="AA126" s="122"/>
      <c r="AB126" s="119"/>
      <c r="AC126" s="121"/>
      <c r="AD126" s="121"/>
      <c r="AE126" s="121"/>
      <c r="AF126" s="119"/>
      <c r="AG126" s="174"/>
      <c r="AH126" s="119"/>
      <c r="AI126" s="119"/>
      <c r="AJ126" s="119"/>
    </row>
    <row r="127" spans="23:36">
      <c r="W127" s="122">
        <v>124</v>
      </c>
      <c r="X127" s="122"/>
      <c r="Y127" s="126"/>
      <c r="Z127" s="122"/>
      <c r="AA127" s="122"/>
      <c r="AB127" s="119"/>
      <c r="AC127" s="121"/>
      <c r="AD127" s="121"/>
      <c r="AE127" s="121"/>
      <c r="AF127" s="119"/>
      <c r="AG127" s="174"/>
      <c r="AH127" s="119"/>
      <c r="AI127" s="119"/>
      <c r="AJ127" s="119"/>
    </row>
    <row r="128" spans="23:36">
      <c r="W128" s="122">
        <v>125</v>
      </c>
      <c r="X128" s="122"/>
      <c r="Y128" s="126"/>
      <c r="Z128" s="122"/>
      <c r="AA128" s="122"/>
      <c r="AB128" s="119"/>
      <c r="AC128" s="121"/>
      <c r="AD128" s="121"/>
      <c r="AE128" s="121"/>
      <c r="AF128" s="119"/>
      <c r="AG128" s="174"/>
      <c r="AH128" s="119"/>
      <c r="AI128" s="119"/>
      <c r="AJ128" s="119"/>
    </row>
    <row r="129" spans="23:36">
      <c r="W129" s="122">
        <v>126</v>
      </c>
      <c r="X129" s="122"/>
      <c r="Y129" s="126"/>
      <c r="Z129" s="122"/>
      <c r="AA129" s="122"/>
      <c r="AB129" s="119"/>
      <c r="AC129" s="121"/>
      <c r="AD129" s="121"/>
      <c r="AE129" s="121"/>
      <c r="AF129" s="119"/>
      <c r="AG129" s="174"/>
      <c r="AH129" s="119"/>
      <c r="AI129" s="119"/>
      <c r="AJ129" s="119"/>
    </row>
    <row r="130" spans="23:36">
      <c r="W130" s="122">
        <v>127</v>
      </c>
      <c r="X130" s="122"/>
      <c r="Y130" s="126"/>
      <c r="Z130" s="122"/>
      <c r="AA130" s="122"/>
      <c r="AB130" s="119"/>
      <c r="AC130" s="121"/>
      <c r="AD130" s="121"/>
      <c r="AE130" s="121"/>
      <c r="AF130" s="119"/>
      <c r="AG130" s="174"/>
      <c r="AH130" s="119"/>
      <c r="AI130" s="119"/>
      <c r="AJ130" s="119"/>
    </row>
    <row r="131" spans="23:36">
      <c r="W131" s="122">
        <v>128</v>
      </c>
      <c r="X131" s="122"/>
      <c r="Y131" s="126"/>
      <c r="Z131" s="122"/>
      <c r="AA131" s="122"/>
      <c r="AB131" s="119"/>
      <c r="AC131" s="121"/>
      <c r="AD131" s="121"/>
      <c r="AE131" s="121"/>
      <c r="AF131" s="119"/>
      <c r="AG131" s="174"/>
      <c r="AH131" s="119"/>
      <c r="AI131" s="119"/>
      <c r="AJ131" s="119"/>
    </row>
    <row r="132" spans="23:36">
      <c r="W132" s="122">
        <v>129</v>
      </c>
      <c r="X132" s="122"/>
      <c r="Y132" s="126"/>
      <c r="Z132" s="122"/>
      <c r="AA132" s="122"/>
      <c r="AB132" s="119"/>
      <c r="AC132" s="121"/>
      <c r="AD132" s="121"/>
      <c r="AE132" s="121"/>
      <c r="AF132" s="119"/>
      <c r="AG132" s="174"/>
      <c r="AH132" s="119"/>
      <c r="AI132" s="119"/>
      <c r="AJ132" s="119"/>
    </row>
    <row r="133" spans="23:36">
      <c r="W133" s="122">
        <v>130</v>
      </c>
      <c r="X133" s="122"/>
      <c r="Y133" s="126"/>
      <c r="Z133" s="122"/>
      <c r="AA133" s="122"/>
      <c r="AB133" s="119"/>
      <c r="AC133" s="121"/>
      <c r="AD133" s="121"/>
      <c r="AE133" s="121"/>
      <c r="AF133" s="119"/>
      <c r="AG133" s="174"/>
      <c r="AH133" s="119"/>
      <c r="AI133" s="119"/>
      <c r="AJ133" s="119"/>
    </row>
    <row r="134" spans="23:36">
      <c r="W134" s="122">
        <v>131</v>
      </c>
      <c r="X134" s="122"/>
      <c r="Y134" s="126"/>
      <c r="Z134" s="122"/>
      <c r="AA134" s="122"/>
      <c r="AB134" s="119"/>
      <c r="AC134" s="121"/>
      <c r="AD134" s="121"/>
      <c r="AE134" s="121"/>
      <c r="AF134" s="121"/>
      <c r="AG134" s="174"/>
      <c r="AH134" s="119"/>
      <c r="AI134" s="119"/>
      <c r="AJ134" s="119"/>
    </row>
    <row r="135" spans="23:36">
      <c r="W135" s="122">
        <v>132</v>
      </c>
      <c r="X135" s="122"/>
      <c r="Y135" s="126"/>
      <c r="Z135" s="122"/>
      <c r="AA135" s="122"/>
      <c r="AB135" s="119"/>
      <c r="AC135" s="121"/>
      <c r="AD135" s="121"/>
      <c r="AE135" s="121"/>
      <c r="AF135" s="121"/>
      <c r="AG135" s="174"/>
      <c r="AH135" s="119"/>
      <c r="AI135" s="119"/>
      <c r="AJ135" s="119"/>
    </row>
    <row r="136" spans="23:36">
      <c r="W136" s="122">
        <v>133</v>
      </c>
      <c r="X136" s="122"/>
      <c r="Y136" s="126"/>
      <c r="Z136" s="122"/>
      <c r="AA136" s="122"/>
      <c r="AB136" s="119"/>
      <c r="AC136" s="121"/>
      <c r="AD136" s="121"/>
      <c r="AE136" s="121"/>
      <c r="AF136" s="119"/>
      <c r="AG136" s="174"/>
      <c r="AH136" s="119"/>
      <c r="AI136" s="119"/>
      <c r="AJ136" s="119"/>
    </row>
    <row r="137" spans="23:36">
      <c r="W137" s="122">
        <v>134</v>
      </c>
      <c r="X137" s="122"/>
      <c r="Y137" s="126"/>
      <c r="Z137" s="122"/>
      <c r="AA137" s="122"/>
      <c r="AB137" s="119"/>
      <c r="AC137" s="121"/>
      <c r="AD137" s="121"/>
      <c r="AE137" s="121"/>
      <c r="AF137" s="119"/>
      <c r="AG137" s="174"/>
      <c r="AH137" s="119"/>
      <c r="AI137" s="119"/>
      <c r="AJ137" s="119"/>
    </row>
    <row r="138" spans="23:36">
      <c r="W138" s="122">
        <v>135</v>
      </c>
      <c r="X138" s="122"/>
      <c r="Y138" s="126"/>
      <c r="Z138" s="122"/>
      <c r="AA138" s="122"/>
      <c r="AB138" s="119"/>
      <c r="AC138" s="121"/>
      <c r="AD138" s="121"/>
      <c r="AE138" s="121"/>
      <c r="AF138" s="119"/>
      <c r="AG138" s="174"/>
      <c r="AH138" s="119"/>
      <c r="AI138" s="119"/>
      <c r="AJ138" s="119"/>
    </row>
    <row r="139" spans="23:36">
      <c r="W139" s="122">
        <v>136</v>
      </c>
      <c r="X139" s="122"/>
      <c r="Y139" s="126"/>
      <c r="Z139" s="122"/>
      <c r="AA139" s="122"/>
      <c r="AB139" s="119"/>
      <c r="AC139" s="121"/>
      <c r="AD139" s="121"/>
      <c r="AE139" s="121"/>
      <c r="AF139" s="119"/>
      <c r="AG139" s="174"/>
      <c r="AH139" s="119"/>
      <c r="AI139" s="119"/>
      <c r="AJ139" s="119"/>
    </row>
    <row r="140" spans="23:36">
      <c r="W140" s="122">
        <v>137</v>
      </c>
      <c r="X140" s="122"/>
      <c r="Y140" s="126"/>
      <c r="Z140" s="122"/>
      <c r="AA140" s="122"/>
      <c r="AB140" s="119"/>
      <c r="AC140" s="121"/>
      <c r="AD140" s="121"/>
      <c r="AE140" s="121"/>
      <c r="AF140" s="121"/>
      <c r="AG140" s="174"/>
      <c r="AH140" s="119"/>
      <c r="AI140" s="119"/>
      <c r="AJ140" s="119"/>
    </row>
    <row r="141" spans="23:36">
      <c r="W141" s="122">
        <v>138</v>
      </c>
      <c r="X141" s="122"/>
      <c r="Y141" s="126"/>
      <c r="Z141" s="122"/>
      <c r="AA141" s="122"/>
      <c r="AB141" s="119"/>
      <c r="AC141" s="121"/>
      <c r="AD141" s="121"/>
      <c r="AE141" s="121"/>
      <c r="AF141" s="121"/>
      <c r="AG141" s="174"/>
      <c r="AH141" s="119"/>
      <c r="AI141" s="119"/>
      <c r="AJ141" s="119"/>
    </row>
    <row r="142" spans="23:36">
      <c r="W142" s="122">
        <v>139</v>
      </c>
      <c r="X142" s="122"/>
      <c r="Y142" s="126"/>
      <c r="Z142" s="122"/>
      <c r="AA142" s="122"/>
      <c r="AB142" s="119"/>
      <c r="AC142" s="121"/>
      <c r="AD142" s="121"/>
      <c r="AE142" s="121"/>
      <c r="AF142" s="119"/>
      <c r="AG142" s="174"/>
      <c r="AH142" s="119"/>
      <c r="AI142" s="119"/>
      <c r="AJ142" s="119"/>
    </row>
    <row r="143" spans="23:36">
      <c r="W143" s="122">
        <v>140</v>
      </c>
      <c r="X143" s="122"/>
      <c r="Y143" s="126"/>
      <c r="Z143" s="122"/>
      <c r="AA143" s="122"/>
      <c r="AB143" s="119"/>
      <c r="AC143" s="121"/>
      <c r="AD143" s="121"/>
      <c r="AE143" s="121"/>
      <c r="AF143" s="119"/>
      <c r="AG143" s="174"/>
      <c r="AH143" s="119"/>
      <c r="AI143" s="119"/>
      <c r="AJ143" s="119"/>
    </row>
    <row r="144" spans="23:36">
      <c r="W144" s="122">
        <v>141</v>
      </c>
      <c r="X144" s="122"/>
      <c r="Y144" s="126"/>
      <c r="Z144" s="122"/>
      <c r="AA144" s="122"/>
      <c r="AB144" s="119"/>
      <c r="AC144" s="121"/>
      <c r="AD144" s="121"/>
      <c r="AE144" s="121"/>
      <c r="AF144" s="119"/>
      <c r="AG144" s="174"/>
      <c r="AH144" s="119"/>
      <c r="AI144" s="119"/>
      <c r="AJ144" s="119"/>
    </row>
    <row r="145" spans="23:36">
      <c r="W145" s="122">
        <v>142</v>
      </c>
      <c r="X145" s="122"/>
      <c r="Y145" s="126"/>
      <c r="Z145" s="122"/>
      <c r="AA145" s="122"/>
      <c r="AB145" s="119"/>
      <c r="AC145" s="121"/>
      <c r="AD145" s="121"/>
      <c r="AE145" s="121"/>
      <c r="AF145" s="119"/>
      <c r="AG145" s="174"/>
      <c r="AH145" s="119"/>
      <c r="AI145" s="119"/>
      <c r="AJ145" s="119"/>
    </row>
    <row r="146" spans="23:36">
      <c r="W146" s="122">
        <v>143</v>
      </c>
      <c r="X146" s="122"/>
      <c r="Y146" s="126"/>
      <c r="Z146" s="122"/>
      <c r="AA146" s="122"/>
      <c r="AB146" s="119"/>
      <c r="AC146" s="121"/>
      <c r="AD146" s="121"/>
      <c r="AE146" s="121"/>
      <c r="AF146" s="119"/>
      <c r="AG146" s="174"/>
      <c r="AH146" s="119"/>
      <c r="AI146" s="119"/>
      <c r="AJ146" s="119"/>
    </row>
    <row r="147" spans="23:36">
      <c r="W147" s="122">
        <v>144</v>
      </c>
      <c r="X147" s="122"/>
      <c r="Y147" s="126"/>
      <c r="Z147" s="122"/>
      <c r="AA147" s="122"/>
      <c r="AB147" s="119"/>
      <c r="AC147" s="121"/>
      <c r="AD147" s="121"/>
      <c r="AE147" s="121"/>
      <c r="AF147" s="119"/>
      <c r="AG147" s="174"/>
      <c r="AH147" s="119"/>
      <c r="AI147" s="119"/>
      <c r="AJ147" s="119"/>
    </row>
    <row r="148" spans="23:36">
      <c r="W148" s="122">
        <v>145</v>
      </c>
      <c r="X148" s="122"/>
      <c r="Y148" s="126"/>
      <c r="Z148" s="122"/>
      <c r="AA148" s="122"/>
      <c r="AB148" s="119"/>
      <c r="AC148" s="121"/>
      <c r="AD148" s="121"/>
      <c r="AE148" s="121"/>
      <c r="AF148" s="119"/>
      <c r="AG148" s="174"/>
      <c r="AH148" s="119"/>
      <c r="AI148" s="119"/>
      <c r="AJ148" s="119"/>
    </row>
    <row r="149" spans="23:36">
      <c r="W149" s="122">
        <v>146</v>
      </c>
      <c r="X149" s="122"/>
      <c r="Y149" s="126"/>
      <c r="Z149" s="122"/>
      <c r="AA149" s="122"/>
      <c r="AB149" s="119"/>
      <c r="AC149" s="121"/>
      <c r="AD149" s="121"/>
      <c r="AE149" s="121"/>
      <c r="AF149" s="119"/>
      <c r="AG149" s="174"/>
      <c r="AH149" s="119"/>
      <c r="AI149" s="119"/>
      <c r="AJ149" s="119"/>
    </row>
    <row r="150" spans="23:36">
      <c r="W150" s="122">
        <v>147</v>
      </c>
      <c r="X150" s="122"/>
      <c r="Y150" s="126"/>
      <c r="Z150" s="122"/>
      <c r="AA150" s="122"/>
      <c r="AB150" s="119"/>
      <c r="AC150" s="121"/>
      <c r="AD150" s="121"/>
      <c r="AE150" s="121"/>
      <c r="AF150" s="119"/>
      <c r="AG150" s="174"/>
      <c r="AH150" s="119"/>
      <c r="AI150" s="119"/>
      <c r="AJ150" s="119"/>
    </row>
    <row r="151" spans="23:36">
      <c r="W151" s="122">
        <v>148</v>
      </c>
      <c r="X151" s="122"/>
      <c r="Y151" s="126"/>
      <c r="Z151" s="122"/>
      <c r="AA151" s="122"/>
      <c r="AB151" s="119"/>
      <c r="AC151" s="121"/>
      <c r="AD151" s="121"/>
      <c r="AE151" s="121"/>
      <c r="AF151" s="119"/>
      <c r="AG151" s="174"/>
      <c r="AH151" s="119"/>
      <c r="AI151" s="119"/>
      <c r="AJ151" s="119"/>
    </row>
    <row r="152" spans="23:36">
      <c r="W152" s="122">
        <v>149</v>
      </c>
      <c r="X152" s="122"/>
      <c r="Y152" s="126"/>
      <c r="Z152" s="122"/>
      <c r="AA152" s="122"/>
      <c r="AB152" s="119"/>
      <c r="AC152" s="121"/>
      <c r="AD152" s="121"/>
      <c r="AE152" s="121"/>
      <c r="AF152" s="119"/>
      <c r="AG152" s="174"/>
      <c r="AH152" s="119"/>
      <c r="AI152" s="119"/>
      <c r="AJ152" s="119"/>
    </row>
    <row r="153" spans="23:36">
      <c r="W153" s="122">
        <v>150</v>
      </c>
      <c r="X153" s="122"/>
      <c r="Y153" s="126"/>
      <c r="Z153" s="122"/>
      <c r="AA153" s="122"/>
      <c r="AB153" s="119"/>
      <c r="AC153" s="121"/>
      <c r="AD153" s="121"/>
      <c r="AE153" s="121"/>
      <c r="AF153" s="119"/>
      <c r="AG153" s="174"/>
      <c r="AH153" s="119"/>
      <c r="AI153" s="119"/>
      <c r="AJ153" s="119"/>
    </row>
    <row r="154" spans="23:36">
      <c r="W154" s="122">
        <v>151</v>
      </c>
      <c r="X154" s="122"/>
      <c r="Y154" s="126"/>
      <c r="Z154" s="122"/>
      <c r="AA154" s="122"/>
      <c r="AB154" s="119"/>
      <c r="AC154" s="121"/>
      <c r="AD154" s="121"/>
      <c r="AE154" s="121"/>
      <c r="AF154" s="119"/>
      <c r="AG154" s="174"/>
      <c r="AH154" s="119"/>
      <c r="AI154" s="119"/>
      <c r="AJ154" s="119"/>
    </row>
    <row r="155" spans="23:36">
      <c r="W155" s="122">
        <v>152</v>
      </c>
      <c r="X155" s="122"/>
      <c r="Y155" s="126"/>
      <c r="Z155" s="122"/>
      <c r="AA155" s="122"/>
      <c r="AB155" s="119"/>
      <c r="AC155" s="121"/>
      <c r="AD155" s="121"/>
      <c r="AE155" s="121"/>
      <c r="AF155" s="119"/>
      <c r="AG155" s="174"/>
      <c r="AH155" s="119"/>
      <c r="AI155" s="119"/>
      <c r="AJ155" s="119"/>
    </row>
    <row r="156" spans="23:36">
      <c r="W156" s="122">
        <v>153</v>
      </c>
      <c r="X156" s="122"/>
      <c r="Y156" s="126"/>
      <c r="Z156" s="122"/>
      <c r="AA156" s="122"/>
      <c r="AB156" s="119"/>
      <c r="AC156" s="121"/>
      <c r="AD156" s="121"/>
      <c r="AE156" s="121"/>
      <c r="AF156" s="119"/>
      <c r="AG156" s="174"/>
      <c r="AH156" s="119"/>
      <c r="AI156" s="119"/>
      <c r="AJ156" s="119"/>
    </row>
    <row r="157" spans="23:36">
      <c r="W157" s="122">
        <v>154</v>
      </c>
      <c r="X157" s="122"/>
      <c r="Y157" s="126"/>
      <c r="Z157" s="122"/>
      <c r="AA157" s="122"/>
      <c r="AB157" s="119"/>
      <c r="AC157" s="121"/>
      <c r="AD157" s="121"/>
      <c r="AE157" s="121"/>
      <c r="AF157" s="119"/>
      <c r="AG157" s="174"/>
      <c r="AH157" s="119"/>
      <c r="AI157" s="119"/>
      <c r="AJ157" s="119"/>
    </row>
    <row r="158" spans="23:36">
      <c r="W158" s="122">
        <v>155</v>
      </c>
      <c r="X158" s="122"/>
      <c r="Y158" s="126"/>
      <c r="Z158" s="122"/>
      <c r="AA158" s="122"/>
      <c r="AB158" s="119"/>
      <c r="AC158" s="121"/>
      <c r="AD158" s="121"/>
      <c r="AE158" s="121"/>
      <c r="AF158" s="119"/>
      <c r="AG158" s="174"/>
      <c r="AH158" s="119"/>
      <c r="AI158" s="119"/>
      <c r="AJ158" s="119"/>
    </row>
    <row r="159" spans="23:36">
      <c r="W159" s="122">
        <v>156</v>
      </c>
      <c r="X159" s="122"/>
      <c r="Y159" s="126"/>
      <c r="Z159" s="122"/>
      <c r="AA159" s="122"/>
      <c r="AB159" s="119"/>
      <c r="AC159" s="121"/>
      <c r="AD159" s="121"/>
      <c r="AE159" s="121"/>
      <c r="AF159" s="119"/>
      <c r="AG159" s="174"/>
      <c r="AH159" s="119"/>
      <c r="AI159" s="119"/>
      <c r="AJ159" s="119"/>
    </row>
    <row r="160" spans="23:36">
      <c r="W160" s="122">
        <v>157</v>
      </c>
      <c r="X160" s="122"/>
      <c r="Y160" s="126"/>
      <c r="Z160" s="122"/>
      <c r="AA160" s="122"/>
      <c r="AB160" s="119"/>
      <c r="AC160" s="121"/>
      <c r="AD160" s="121"/>
      <c r="AE160" s="121"/>
      <c r="AF160" s="119"/>
      <c r="AG160" s="174"/>
      <c r="AH160" s="119"/>
      <c r="AI160" s="119"/>
      <c r="AJ160" s="119"/>
    </row>
    <row r="161" spans="23:36">
      <c r="W161" s="122">
        <v>158</v>
      </c>
      <c r="X161" s="122"/>
      <c r="Y161" s="126"/>
      <c r="Z161" s="122"/>
      <c r="AA161" s="122"/>
      <c r="AB161" s="119"/>
      <c r="AC161" s="121"/>
      <c r="AD161" s="121"/>
      <c r="AE161" s="121"/>
      <c r="AF161" s="119"/>
      <c r="AG161" s="174"/>
      <c r="AH161" s="119"/>
      <c r="AI161" s="119"/>
      <c r="AJ161" s="119"/>
    </row>
    <row r="162" spans="23:36">
      <c r="W162" s="122">
        <v>159</v>
      </c>
      <c r="X162" s="122"/>
      <c r="Y162" s="126"/>
      <c r="Z162" s="122"/>
      <c r="AA162" s="122"/>
      <c r="AB162" s="119"/>
      <c r="AC162" s="121"/>
      <c r="AD162" s="121"/>
      <c r="AE162" s="121"/>
      <c r="AF162" s="119"/>
      <c r="AG162" s="174"/>
      <c r="AH162" s="119"/>
      <c r="AI162" s="119"/>
      <c r="AJ162" s="119"/>
    </row>
    <row r="163" spans="23:36">
      <c r="W163" s="122">
        <v>160</v>
      </c>
      <c r="X163" s="122"/>
      <c r="Y163" s="126"/>
      <c r="Z163" s="122"/>
      <c r="AA163" s="122"/>
      <c r="AB163" s="119"/>
      <c r="AC163" s="121"/>
      <c r="AD163" s="121"/>
      <c r="AE163" s="121"/>
      <c r="AF163" s="119"/>
      <c r="AG163" s="174"/>
      <c r="AH163" s="119"/>
      <c r="AI163" s="119"/>
      <c r="AJ163" s="119"/>
    </row>
    <row r="164" spans="23:36">
      <c r="W164" s="122">
        <v>161</v>
      </c>
      <c r="X164" s="122"/>
      <c r="Y164" s="126"/>
      <c r="Z164" s="122"/>
      <c r="AA164" s="122"/>
      <c r="AB164" s="119"/>
      <c r="AC164" s="121"/>
      <c r="AD164" s="121"/>
      <c r="AE164" s="121"/>
      <c r="AF164" s="119"/>
      <c r="AG164" s="174"/>
      <c r="AH164" s="119"/>
      <c r="AI164" s="119"/>
      <c r="AJ164" s="119"/>
    </row>
    <row r="165" spans="23:36">
      <c r="W165" s="122">
        <v>162</v>
      </c>
      <c r="X165" s="122"/>
      <c r="Y165" s="126"/>
      <c r="Z165" s="122"/>
      <c r="AA165" s="122"/>
      <c r="AB165" s="119"/>
      <c r="AC165" s="121"/>
      <c r="AD165" s="121"/>
      <c r="AE165" s="121"/>
      <c r="AF165" s="119"/>
      <c r="AG165" s="174"/>
      <c r="AH165" s="119"/>
      <c r="AI165" s="119"/>
      <c r="AJ165" s="119"/>
    </row>
    <row r="166" spans="23:36">
      <c r="W166" s="122">
        <v>163</v>
      </c>
      <c r="X166" s="122"/>
      <c r="Y166" s="126"/>
      <c r="Z166" s="122"/>
      <c r="AA166" s="122"/>
      <c r="AB166" s="119"/>
      <c r="AC166" s="121"/>
      <c r="AD166" s="121"/>
      <c r="AE166" s="121"/>
      <c r="AF166" s="119"/>
      <c r="AG166" s="174"/>
      <c r="AH166" s="119"/>
      <c r="AI166" s="119"/>
      <c r="AJ166" s="119"/>
    </row>
    <row r="167" spans="23:36">
      <c r="W167" s="122">
        <v>164</v>
      </c>
      <c r="X167" s="122"/>
      <c r="Y167" s="126"/>
      <c r="Z167" s="122"/>
      <c r="AA167" s="122"/>
      <c r="AB167" s="119"/>
      <c r="AC167" s="121"/>
      <c r="AD167" s="121"/>
      <c r="AE167" s="121"/>
      <c r="AF167" s="119"/>
      <c r="AG167" s="174"/>
      <c r="AH167" s="119"/>
      <c r="AI167" s="119"/>
      <c r="AJ167" s="119"/>
    </row>
    <row r="168" spans="23:36">
      <c r="W168" s="122">
        <v>165</v>
      </c>
      <c r="X168" s="122"/>
      <c r="Y168" s="126"/>
      <c r="Z168" s="122"/>
      <c r="AA168" s="122"/>
      <c r="AB168" s="119"/>
      <c r="AC168" s="121"/>
      <c r="AD168" s="121"/>
      <c r="AE168" s="121"/>
      <c r="AF168" s="119"/>
      <c r="AG168" s="174"/>
      <c r="AH168" s="119"/>
      <c r="AI168" s="119"/>
      <c r="AJ168" s="119"/>
    </row>
    <row r="169" spans="23:36">
      <c r="W169" s="122">
        <v>166</v>
      </c>
      <c r="X169" s="122"/>
      <c r="Y169" s="126"/>
      <c r="Z169" s="122"/>
      <c r="AA169" s="122"/>
      <c r="AB169" s="119"/>
      <c r="AC169" s="121"/>
      <c r="AD169" s="121"/>
      <c r="AE169" s="121"/>
      <c r="AF169" s="119"/>
      <c r="AG169" s="174"/>
      <c r="AH169" s="119"/>
      <c r="AI169" s="119"/>
      <c r="AJ169" s="119"/>
    </row>
    <row r="170" spans="23:36">
      <c r="W170" s="122">
        <v>167</v>
      </c>
      <c r="X170" s="122"/>
      <c r="Y170" s="126"/>
      <c r="Z170" s="122"/>
      <c r="AA170" s="122"/>
      <c r="AB170" s="119"/>
      <c r="AC170" s="121"/>
      <c r="AD170" s="121"/>
      <c r="AE170" s="121"/>
      <c r="AF170" s="121"/>
      <c r="AG170" s="174"/>
      <c r="AH170" s="119"/>
      <c r="AI170" s="119"/>
      <c r="AJ170" s="119"/>
    </row>
    <row r="171" spans="23:36">
      <c r="W171" s="122">
        <v>168</v>
      </c>
      <c r="X171" s="122"/>
      <c r="Y171" s="126"/>
      <c r="Z171" s="122"/>
      <c r="AA171" s="122"/>
      <c r="AB171" s="119"/>
      <c r="AC171" s="121"/>
      <c r="AD171" s="121"/>
      <c r="AE171" s="121"/>
      <c r="AF171" s="121"/>
      <c r="AG171" s="174"/>
      <c r="AH171" s="119"/>
      <c r="AI171" s="119"/>
      <c r="AJ171" s="119"/>
    </row>
    <row r="172" spans="23:36">
      <c r="W172" s="122">
        <v>169</v>
      </c>
      <c r="X172" s="122"/>
      <c r="Y172" s="128"/>
      <c r="Z172" s="122"/>
      <c r="AA172" s="122"/>
      <c r="AB172" s="119"/>
      <c r="AC172" s="121"/>
      <c r="AD172" s="121"/>
      <c r="AE172" s="121"/>
      <c r="AF172" s="119"/>
      <c r="AG172" s="174"/>
      <c r="AH172" s="119"/>
      <c r="AI172" s="119"/>
      <c r="AJ172" s="119"/>
    </row>
    <row r="173" spans="23:36">
      <c r="W173" s="122">
        <v>170</v>
      </c>
      <c r="X173" s="122"/>
      <c r="Y173" s="128"/>
      <c r="Z173" s="122"/>
      <c r="AA173" s="122"/>
      <c r="AB173" s="119"/>
      <c r="AC173" s="121"/>
      <c r="AD173" s="121"/>
      <c r="AE173" s="121"/>
      <c r="AF173" s="119"/>
      <c r="AG173" s="174"/>
      <c r="AH173" s="119"/>
      <c r="AI173" s="119"/>
      <c r="AJ173" s="119"/>
    </row>
    <row r="174" spans="23:36">
      <c r="W174" s="122">
        <v>171</v>
      </c>
      <c r="X174" s="122"/>
      <c r="Y174" s="128"/>
      <c r="Z174" s="122"/>
      <c r="AA174" s="122"/>
      <c r="AB174" s="119"/>
      <c r="AC174" s="121"/>
      <c r="AD174" s="121"/>
      <c r="AE174" s="121"/>
      <c r="AF174" s="119"/>
      <c r="AG174" s="174"/>
      <c r="AH174" s="119"/>
      <c r="AI174" s="119"/>
      <c r="AJ174" s="119"/>
    </row>
    <row r="175" spans="23:36">
      <c r="W175" s="122">
        <v>172</v>
      </c>
      <c r="X175" s="122"/>
      <c r="Y175" s="128"/>
      <c r="Z175" s="122"/>
      <c r="AA175" s="122"/>
      <c r="AB175" s="119"/>
      <c r="AC175" s="121"/>
      <c r="AD175" s="121"/>
      <c r="AE175" s="121"/>
      <c r="AF175" s="119"/>
      <c r="AG175" s="174"/>
      <c r="AH175" s="119"/>
      <c r="AI175" s="119"/>
      <c r="AJ175" s="119"/>
    </row>
    <row r="176" spans="23:36">
      <c r="W176" s="122">
        <v>173</v>
      </c>
      <c r="X176" s="122"/>
      <c r="Y176" s="128"/>
      <c r="Z176" s="122"/>
      <c r="AA176" s="122"/>
      <c r="AB176" s="119"/>
      <c r="AC176" s="121"/>
      <c r="AD176" s="121"/>
      <c r="AE176" s="121"/>
      <c r="AF176" s="119"/>
      <c r="AG176" s="174"/>
      <c r="AH176" s="119"/>
      <c r="AI176" s="119"/>
      <c r="AJ176" s="119"/>
    </row>
    <row r="177" spans="23:36">
      <c r="W177" s="122">
        <v>174</v>
      </c>
      <c r="X177" s="122"/>
      <c r="Y177" s="128"/>
      <c r="Z177" s="122"/>
      <c r="AA177" s="122"/>
      <c r="AB177" s="119"/>
      <c r="AC177" s="121"/>
      <c r="AD177" s="121"/>
      <c r="AE177" s="121"/>
      <c r="AF177" s="119"/>
      <c r="AG177" s="174"/>
      <c r="AH177" s="119"/>
      <c r="AI177" s="119"/>
      <c r="AJ177" s="119"/>
    </row>
    <row r="178" spans="23:36">
      <c r="W178" s="122">
        <v>175</v>
      </c>
      <c r="X178" s="122"/>
      <c r="Y178" s="128"/>
      <c r="Z178" s="122"/>
      <c r="AA178" s="122"/>
      <c r="AB178" s="119"/>
      <c r="AC178" s="121"/>
      <c r="AD178" s="121"/>
      <c r="AE178" s="121"/>
      <c r="AF178" s="119"/>
      <c r="AG178" s="174"/>
      <c r="AH178" s="119"/>
      <c r="AI178" s="119"/>
      <c r="AJ178" s="119"/>
    </row>
    <row r="179" spans="23:36">
      <c r="W179" s="122">
        <v>176</v>
      </c>
      <c r="X179" s="122"/>
      <c r="Y179" s="128"/>
      <c r="Z179" s="122"/>
      <c r="AA179" s="122"/>
      <c r="AB179" s="119"/>
      <c r="AC179" s="121"/>
      <c r="AD179" s="121"/>
      <c r="AE179" s="121"/>
      <c r="AF179" s="119"/>
      <c r="AG179" s="174"/>
      <c r="AH179" s="119"/>
      <c r="AI179" s="119"/>
      <c r="AJ179" s="119"/>
    </row>
    <row r="180" spans="23:36">
      <c r="W180" s="122">
        <v>177</v>
      </c>
      <c r="X180" s="122"/>
      <c r="Y180" s="128"/>
      <c r="Z180" s="122"/>
      <c r="AA180" s="122"/>
      <c r="AB180" s="119"/>
      <c r="AC180" s="121"/>
      <c r="AD180" s="121"/>
      <c r="AE180" s="121"/>
      <c r="AF180" s="119"/>
      <c r="AG180" s="174"/>
      <c r="AH180" s="119"/>
      <c r="AI180" s="119"/>
      <c r="AJ180" s="119"/>
    </row>
    <row r="181" spans="23:36">
      <c r="W181" s="122">
        <v>178</v>
      </c>
      <c r="X181" s="122"/>
      <c r="Y181" s="128"/>
      <c r="Z181" s="122"/>
      <c r="AA181" s="122"/>
      <c r="AB181" s="119"/>
      <c r="AC181" s="121"/>
      <c r="AD181" s="121"/>
      <c r="AE181" s="121"/>
      <c r="AF181" s="119"/>
      <c r="AG181" s="174"/>
      <c r="AH181" s="119"/>
      <c r="AI181" s="119"/>
      <c r="AJ181" s="119"/>
    </row>
    <row r="182" spans="23:36">
      <c r="W182" s="122">
        <v>179</v>
      </c>
      <c r="X182" s="122"/>
      <c r="Y182" s="128"/>
      <c r="Z182" s="122"/>
      <c r="AA182" s="122"/>
      <c r="AB182" s="119"/>
      <c r="AC182" s="121"/>
      <c r="AD182" s="121"/>
      <c r="AE182" s="121"/>
      <c r="AF182" s="119"/>
      <c r="AG182" s="174"/>
      <c r="AH182" s="119"/>
      <c r="AI182" s="119"/>
      <c r="AJ182" s="119"/>
    </row>
    <row r="183" spans="23:36">
      <c r="W183" s="122">
        <v>180</v>
      </c>
      <c r="X183" s="122"/>
      <c r="Y183" s="128"/>
      <c r="Z183" s="122"/>
      <c r="AA183" s="122"/>
      <c r="AB183" s="119"/>
      <c r="AC183" s="121"/>
      <c r="AD183" s="121"/>
      <c r="AE183" s="121"/>
      <c r="AF183" s="119"/>
      <c r="AG183" s="174"/>
      <c r="AH183" s="119"/>
      <c r="AI183" s="119"/>
      <c r="AJ183" s="119"/>
    </row>
    <row r="184" spans="23:36">
      <c r="W184" s="122">
        <v>181</v>
      </c>
      <c r="X184" s="122"/>
      <c r="Y184" s="128"/>
      <c r="Z184" s="122"/>
      <c r="AA184" s="122"/>
      <c r="AB184" s="119"/>
      <c r="AC184" s="121"/>
      <c r="AD184" s="121"/>
      <c r="AE184" s="121"/>
      <c r="AF184" s="119"/>
      <c r="AG184" s="174"/>
      <c r="AH184" s="119"/>
      <c r="AI184" s="119"/>
      <c r="AJ184" s="119"/>
    </row>
    <row r="185" spans="23:36">
      <c r="W185" s="122">
        <v>182</v>
      </c>
      <c r="X185" s="122"/>
      <c r="Y185" s="128"/>
      <c r="Z185" s="122"/>
      <c r="AA185" s="122"/>
      <c r="AB185" s="119"/>
      <c r="AC185" s="121"/>
      <c r="AD185" s="121"/>
      <c r="AE185" s="121"/>
      <c r="AF185" s="119"/>
      <c r="AG185" s="174"/>
      <c r="AH185" s="119"/>
      <c r="AI185" s="119"/>
      <c r="AJ185" s="119"/>
    </row>
    <row r="186" spans="23:36">
      <c r="W186" s="122">
        <v>183</v>
      </c>
      <c r="X186" s="122"/>
      <c r="Y186" s="128"/>
      <c r="Z186" s="122"/>
      <c r="AA186" s="122"/>
      <c r="AB186" s="119"/>
      <c r="AC186" s="121"/>
      <c r="AD186" s="121"/>
      <c r="AE186" s="121"/>
      <c r="AF186" s="119"/>
      <c r="AG186" s="174"/>
      <c r="AH186" s="119"/>
      <c r="AI186" s="119"/>
      <c r="AJ186" s="119"/>
    </row>
    <row r="187" spans="23:36">
      <c r="W187" s="122">
        <v>184</v>
      </c>
      <c r="X187" s="122"/>
      <c r="Y187" s="128"/>
      <c r="Z187" s="122"/>
      <c r="AA187" s="122"/>
      <c r="AB187" s="119"/>
      <c r="AC187" s="121"/>
      <c r="AD187" s="121"/>
      <c r="AE187" s="121"/>
      <c r="AF187" s="119"/>
      <c r="AG187" s="174"/>
      <c r="AH187" s="119"/>
      <c r="AI187" s="119"/>
      <c r="AJ187" s="119"/>
    </row>
    <row r="188" spans="23:36">
      <c r="W188" s="122">
        <v>185</v>
      </c>
      <c r="X188" s="122"/>
      <c r="Y188" s="128"/>
      <c r="Z188" s="122"/>
      <c r="AA188" s="122"/>
      <c r="AB188" s="119"/>
      <c r="AC188" s="121"/>
      <c r="AD188" s="121"/>
      <c r="AE188" s="121"/>
      <c r="AF188" s="121"/>
      <c r="AG188" s="174"/>
      <c r="AH188" s="119"/>
      <c r="AI188" s="119"/>
      <c r="AJ188" s="119"/>
    </row>
    <row r="189" spans="23:36">
      <c r="W189" s="122">
        <v>186</v>
      </c>
      <c r="X189" s="122"/>
      <c r="Y189" s="128"/>
      <c r="Z189" s="122"/>
      <c r="AA189" s="122"/>
      <c r="AB189" s="119"/>
      <c r="AC189" s="121"/>
      <c r="AD189" s="121"/>
      <c r="AE189" s="121"/>
      <c r="AF189" s="121"/>
      <c r="AG189" s="174"/>
      <c r="AH189" s="119"/>
      <c r="AI189" s="119"/>
      <c r="AJ189" s="119"/>
    </row>
    <row r="190" spans="23:36">
      <c r="W190" s="122">
        <v>187</v>
      </c>
      <c r="X190" s="122"/>
      <c r="Y190" s="128"/>
      <c r="Z190" s="122"/>
      <c r="AA190" s="122"/>
      <c r="AB190" s="119"/>
      <c r="AC190" s="121"/>
      <c r="AD190" s="121"/>
      <c r="AE190" s="121"/>
      <c r="AF190" s="119"/>
      <c r="AG190" s="174"/>
      <c r="AH190" s="119"/>
      <c r="AI190" s="119"/>
      <c r="AJ190" s="119"/>
    </row>
    <row r="191" spans="23:36">
      <c r="W191" s="122">
        <v>188</v>
      </c>
      <c r="X191" s="122"/>
      <c r="Y191" s="128"/>
      <c r="Z191" s="122"/>
      <c r="AA191" s="122"/>
      <c r="AB191" s="119"/>
      <c r="AC191" s="121"/>
      <c r="AD191" s="121"/>
      <c r="AE191" s="121"/>
      <c r="AF191" s="119"/>
      <c r="AG191" s="174"/>
      <c r="AH191" s="119"/>
      <c r="AI191" s="119"/>
      <c r="AJ191" s="119"/>
    </row>
    <row r="192" spans="23:36">
      <c r="W192" s="122">
        <v>189</v>
      </c>
      <c r="X192" s="122"/>
      <c r="Y192" s="128"/>
      <c r="Z192" s="122"/>
      <c r="AA192" s="122"/>
      <c r="AB192" s="119"/>
      <c r="AC192" s="121"/>
      <c r="AD192" s="121"/>
      <c r="AE192" s="121"/>
      <c r="AF192" s="119"/>
      <c r="AG192" s="174"/>
      <c r="AH192" s="119"/>
      <c r="AI192" s="119"/>
      <c r="AJ192" s="119"/>
    </row>
    <row r="193" spans="23:36">
      <c r="W193" s="122">
        <v>190</v>
      </c>
      <c r="X193" s="122"/>
      <c r="Y193" s="128"/>
      <c r="Z193" s="122"/>
      <c r="AA193" s="122"/>
      <c r="AB193" s="119"/>
      <c r="AC193" s="121"/>
      <c r="AD193" s="121"/>
      <c r="AE193" s="121"/>
      <c r="AF193" s="119"/>
      <c r="AG193" s="174"/>
      <c r="AH193" s="119"/>
      <c r="AI193" s="119"/>
      <c r="AJ193" s="119"/>
    </row>
    <row r="194" spans="23:36">
      <c r="W194" s="122">
        <v>191</v>
      </c>
      <c r="X194" s="122"/>
      <c r="Y194" s="128"/>
      <c r="Z194" s="122"/>
      <c r="AA194" s="122"/>
      <c r="AB194" s="119"/>
      <c r="AC194" s="121"/>
      <c r="AD194" s="121"/>
      <c r="AE194" s="121"/>
      <c r="AF194" s="119"/>
      <c r="AG194" s="174"/>
      <c r="AH194" s="119"/>
      <c r="AI194" s="119"/>
      <c r="AJ194" s="119"/>
    </row>
    <row r="195" spans="23:36">
      <c r="W195" s="122">
        <v>192</v>
      </c>
      <c r="X195" s="122"/>
      <c r="Y195" s="128"/>
      <c r="Z195" s="122"/>
      <c r="AA195" s="122"/>
      <c r="AB195" s="119"/>
      <c r="AC195" s="121"/>
      <c r="AD195" s="121"/>
      <c r="AE195" s="121"/>
      <c r="AF195" s="119"/>
      <c r="AG195" s="174"/>
      <c r="AH195" s="119"/>
      <c r="AI195" s="119"/>
      <c r="AJ195" s="119"/>
    </row>
    <row r="196" spans="23:36">
      <c r="W196" s="122">
        <v>193</v>
      </c>
      <c r="X196" s="122"/>
      <c r="Y196" s="128"/>
      <c r="Z196" s="122"/>
      <c r="AA196" s="122"/>
      <c r="AB196" s="119"/>
      <c r="AC196" s="121"/>
      <c r="AD196" s="121"/>
      <c r="AE196" s="121"/>
      <c r="AF196" s="119"/>
      <c r="AG196" s="174"/>
      <c r="AH196" s="119"/>
      <c r="AI196" s="119"/>
      <c r="AJ196" s="119"/>
    </row>
    <row r="197" spans="23:36">
      <c r="W197" s="122">
        <v>194</v>
      </c>
      <c r="X197" s="122"/>
      <c r="Y197" s="128"/>
      <c r="Z197" s="122"/>
      <c r="AA197" s="122"/>
      <c r="AB197" s="119"/>
      <c r="AC197" s="121"/>
      <c r="AD197" s="121"/>
      <c r="AE197" s="121"/>
      <c r="AF197" s="119"/>
      <c r="AG197" s="174"/>
      <c r="AH197" s="119"/>
      <c r="AI197" s="119"/>
      <c r="AJ197" s="119"/>
    </row>
    <row r="198" spans="23:36">
      <c r="W198" s="122">
        <v>195</v>
      </c>
      <c r="X198" s="122"/>
      <c r="Y198" s="128"/>
      <c r="Z198" s="122"/>
      <c r="AA198" s="122"/>
      <c r="AB198" s="119"/>
      <c r="AC198" s="121"/>
      <c r="AD198" s="121"/>
      <c r="AE198" s="121"/>
      <c r="AF198" s="119"/>
      <c r="AG198" s="174"/>
      <c r="AH198" s="119"/>
      <c r="AI198" s="119"/>
      <c r="AJ198" s="119"/>
    </row>
    <row r="199" spans="23:36">
      <c r="W199" s="122">
        <v>196</v>
      </c>
      <c r="X199" s="122"/>
      <c r="Y199" s="128"/>
      <c r="Z199" s="122"/>
      <c r="AA199" s="122"/>
      <c r="AB199" s="119"/>
      <c r="AC199" s="121"/>
      <c r="AD199" s="121"/>
      <c r="AE199" s="121"/>
      <c r="AF199" s="119"/>
      <c r="AG199" s="174"/>
      <c r="AH199" s="119"/>
      <c r="AI199" s="119"/>
      <c r="AJ199" s="119"/>
    </row>
    <row r="200" spans="23:36">
      <c r="W200" s="122">
        <v>197</v>
      </c>
      <c r="X200" s="122"/>
      <c r="Y200" s="128"/>
      <c r="Z200" s="122"/>
      <c r="AA200" s="122"/>
      <c r="AB200" s="119"/>
      <c r="AC200" s="121"/>
      <c r="AD200" s="121"/>
      <c r="AE200" s="121"/>
      <c r="AF200" s="119"/>
      <c r="AG200" s="174"/>
      <c r="AH200" s="119"/>
      <c r="AI200" s="119"/>
      <c r="AJ200" s="119"/>
    </row>
    <row r="201" spans="23:36">
      <c r="W201" s="122">
        <v>198</v>
      </c>
      <c r="X201" s="122"/>
      <c r="Y201" s="128"/>
      <c r="Z201" s="122"/>
      <c r="AA201" s="122"/>
      <c r="AB201" s="119"/>
      <c r="AC201" s="121"/>
      <c r="AD201" s="121"/>
      <c r="AE201" s="121"/>
      <c r="AF201" s="119"/>
      <c r="AG201" s="174"/>
      <c r="AH201" s="119"/>
      <c r="AI201" s="119"/>
      <c r="AJ201" s="119"/>
    </row>
    <row r="202" spans="23:36">
      <c r="W202" s="122">
        <v>199</v>
      </c>
      <c r="X202" s="122"/>
      <c r="Y202" s="128"/>
      <c r="Z202" s="122"/>
      <c r="AA202" s="122"/>
      <c r="AB202" s="119"/>
      <c r="AC202" s="121"/>
      <c r="AD202" s="121"/>
      <c r="AE202" s="121"/>
      <c r="AF202" s="119"/>
      <c r="AG202" s="174"/>
      <c r="AH202" s="119"/>
      <c r="AI202" s="119"/>
      <c r="AJ202" s="119"/>
    </row>
    <row r="203" spans="23:36">
      <c r="W203" s="122">
        <v>200</v>
      </c>
      <c r="X203" s="122"/>
      <c r="Y203" s="128"/>
      <c r="Z203" s="122"/>
      <c r="AA203" s="122"/>
      <c r="AB203" s="119"/>
      <c r="AC203" s="121"/>
      <c r="AD203" s="121"/>
      <c r="AE203" s="121"/>
      <c r="AF203" s="119"/>
      <c r="AG203" s="174"/>
      <c r="AH203" s="119"/>
      <c r="AI203" s="119"/>
      <c r="AJ203" s="119"/>
    </row>
    <row r="204" spans="23:36">
      <c r="W204" s="122">
        <v>201</v>
      </c>
      <c r="X204" s="122"/>
      <c r="Y204" s="128"/>
      <c r="Z204" s="122"/>
      <c r="AA204" s="122"/>
      <c r="AB204" s="119"/>
      <c r="AC204" s="121"/>
      <c r="AD204" s="121"/>
      <c r="AE204" s="121"/>
      <c r="AF204" s="119"/>
      <c r="AG204" s="174"/>
      <c r="AH204" s="119"/>
      <c r="AI204" s="119"/>
      <c r="AJ204" s="119"/>
    </row>
    <row r="205" spans="23:36">
      <c r="W205" s="122">
        <v>202</v>
      </c>
      <c r="X205" s="122"/>
      <c r="Y205" s="128"/>
      <c r="Z205" s="122"/>
      <c r="AA205" s="122"/>
      <c r="AB205" s="119"/>
      <c r="AC205" s="121"/>
      <c r="AD205" s="121"/>
      <c r="AE205" s="121"/>
      <c r="AF205" s="119"/>
      <c r="AG205" s="174"/>
      <c r="AH205" s="119"/>
      <c r="AI205" s="119"/>
      <c r="AJ205" s="119"/>
    </row>
    <row r="206" spans="23:36">
      <c r="W206" s="122">
        <v>203</v>
      </c>
      <c r="X206" s="122"/>
      <c r="Y206" s="128"/>
      <c r="Z206" s="122"/>
      <c r="AA206" s="122"/>
      <c r="AB206" s="119"/>
      <c r="AC206" s="121"/>
      <c r="AD206" s="121"/>
      <c r="AE206" s="121"/>
      <c r="AF206" s="119"/>
      <c r="AG206" s="174"/>
      <c r="AH206" s="119"/>
      <c r="AI206" s="119"/>
      <c r="AJ206" s="119"/>
    </row>
    <row r="207" spans="23:36">
      <c r="W207" s="122">
        <v>204</v>
      </c>
      <c r="X207" s="122"/>
      <c r="Y207" s="128"/>
      <c r="Z207" s="122"/>
      <c r="AA207" s="122"/>
      <c r="AB207" s="119"/>
      <c r="AC207" s="121"/>
      <c r="AD207" s="121"/>
      <c r="AE207" s="121"/>
      <c r="AF207" s="119"/>
      <c r="AG207" s="174"/>
      <c r="AH207" s="119"/>
      <c r="AI207" s="119"/>
      <c r="AJ207" s="119"/>
    </row>
    <row r="208" spans="23:36">
      <c r="W208" s="122">
        <v>205</v>
      </c>
      <c r="X208" s="122"/>
      <c r="Y208" s="128"/>
      <c r="Z208" s="122"/>
      <c r="AA208" s="122"/>
      <c r="AB208" s="119"/>
      <c r="AC208" s="121"/>
      <c r="AD208" s="121"/>
      <c r="AE208" s="121"/>
      <c r="AF208" s="119"/>
      <c r="AG208" s="174"/>
      <c r="AH208" s="119"/>
      <c r="AI208" s="119"/>
      <c r="AJ208" s="119"/>
    </row>
    <row r="209" spans="23:36">
      <c r="W209" s="122">
        <v>206</v>
      </c>
      <c r="X209" s="122"/>
      <c r="Y209" s="128"/>
      <c r="Z209" s="122"/>
      <c r="AA209" s="122"/>
      <c r="AB209" s="119"/>
      <c r="AC209" s="121"/>
      <c r="AD209" s="121"/>
      <c r="AE209" s="121"/>
      <c r="AF209" s="119"/>
      <c r="AG209" s="174"/>
      <c r="AH209" s="119"/>
      <c r="AI209" s="119"/>
      <c r="AJ209" s="119"/>
    </row>
    <row r="210" spans="23:36">
      <c r="W210" s="122">
        <v>207</v>
      </c>
      <c r="X210" s="122"/>
      <c r="Y210" s="128"/>
      <c r="Z210" s="122"/>
      <c r="AA210" s="122"/>
      <c r="AB210" s="119"/>
      <c r="AC210" s="121"/>
      <c r="AD210" s="121"/>
      <c r="AE210" s="121"/>
      <c r="AF210" s="119"/>
      <c r="AG210" s="174"/>
      <c r="AH210" s="119"/>
      <c r="AI210" s="119"/>
      <c r="AJ210" s="119"/>
    </row>
    <row r="211" spans="23:36">
      <c r="W211" s="122">
        <v>208</v>
      </c>
      <c r="X211" s="122"/>
      <c r="Y211" s="128"/>
      <c r="Z211" s="122"/>
      <c r="AA211" s="122"/>
      <c r="AB211" s="119"/>
      <c r="AC211" s="121"/>
      <c r="AD211" s="121"/>
      <c r="AE211" s="121"/>
      <c r="AF211" s="119"/>
      <c r="AG211" s="174"/>
      <c r="AH211" s="119"/>
      <c r="AI211" s="119"/>
      <c r="AJ211" s="119"/>
    </row>
    <row r="212" spans="23:36">
      <c r="W212" s="122">
        <v>209</v>
      </c>
      <c r="X212" s="122"/>
      <c r="Y212" s="128"/>
      <c r="Z212" s="122"/>
      <c r="AA212" s="122"/>
      <c r="AB212" s="119"/>
      <c r="AC212" s="121"/>
      <c r="AD212" s="121"/>
      <c r="AE212" s="121"/>
      <c r="AF212" s="121"/>
      <c r="AG212" s="174"/>
      <c r="AH212" s="119"/>
      <c r="AI212" s="119"/>
      <c r="AJ212" s="119"/>
    </row>
    <row r="213" spans="23:36">
      <c r="W213" s="122">
        <v>210</v>
      </c>
      <c r="X213" s="122"/>
      <c r="Y213" s="128"/>
      <c r="Z213" s="122"/>
      <c r="AA213" s="122"/>
      <c r="AB213" s="119"/>
      <c r="AC213" s="121"/>
      <c r="AD213" s="121"/>
      <c r="AE213" s="121"/>
      <c r="AF213" s="121"/>
      <c r="AG213" s="174"/>
      <c r="AH213" s="119"/>
      <c r="AI213" s="119"/>
      <c r="AJ213" s="119"/>
    </row>
    <row r="214" spans="23:36">
      <c r="W214" s="122">
        <v>211</v>
      </c>
      <c r="X214" s="122"/>
      <c r="Y214" s="128"/>
      <c r="Z214" s="122"/>
      <c r="AA214" s="122"/>
      <c r="AB214" s="119"/>
      <c r="AC214" s="121"/>
      <c r="AD214" s="121"/>
      <c r="AE214" s="121"/>
      <c r="AF214" s="119"/>
      <c r="AG214" s="174"/>
      <c r="AH214" s="119"/>
      <c r="AI214" s="119"/>
      <c r="AJ214" s="119"/>
    </row>
    <row r="215" spans="23:36">
      <c r="W215" s="122">
        <v>212</v>
      </c>
      <c r="X215" s="122"/>
      <c r="Y215" s="128"/>
      <c r="Z215" s="122"/>
      <c r="AA215" s="122"/>
      <c r="AB215" s="119"/>
      <c r="AC215" s="121"/>
      <c r="AD215" s="121"/>
      <c r="AE215" s="121"/>
      <c r="AF215" s="119"/>
      <c r="AG215" s="174"/>
      <c r="AH215" s="119"/>
      <c r="AI215" s="119"/>
      <c r="AJ215" s="119"/>
    </row>
    <row r="216" spans="23:36">
      <c r="W216" s="122">
        <v>213</v>
      </c>
      <c r="X216" s="122"/>
      <c r="Y216" s="128"/>
      <c r="Z216" s="122"/>
      <c r="AA216" s="122"/>
      <c r="AB216" s="119"/>
      <c r="AC216" s="121"/>
      <c r="AD216" s="121"/>
      <c r="AE216" s="121"/>
      <c r="AF216" s="119"/>
      <c r="AG216" s="174"/>
      <c r="AH216" s="119"/>
      <c r="AI216" s="119"/>
      <c r="AJ216" s="119"/>
    </row>
    <row r="217" spans="23:36">
      <c r="W217" s="122">
        <v>214</v>
      </c>
      <c r="X217" s="122"/>
      <c r="Y217" s="128"/>
      <c r="Z217" s="122"/>
      <c r="AA217" s="122"/>
      <c r="AB217" s="119"/>
      <c r="AC217" s="121"/>
      <c r="AD217" s="121"/>
      <c r="AE217" s="121"/>
      <c r="AF217" s="119"/>
      <c r="AG217" s="174"/>
      <c r="AH217" s="119"/>
      <c r="AI217" s="119"/>
      <c r="AJ217" s="119"/>
    </row>
    <row r="218" spans="23:36">
      <c r="W218" s="122">
        <v>215</v>
      </c>
      <c r="X218" s="122"/>
      <c r="Y218" s="128"/>
      <c r="Z218" s="122"/>
      <c r="AA218" s="122"/>
      <c r="AB218" s="119"/>
      <c r="AC218" s="121"/>
      <c r="AD218" s="121"/>
      <c r="AE218" s="121"/>
      <c r="AF218" s="119"/>
      <c r="AG218" s="174"/>
      <c r="AH218" s="119"/>
      <c r="AI218" s="119"/>
      <c r="AJ218" s="119"/>
    </row>
    <row r="219" spans="23:36">
      <c r="W219" s="122">
        <v>216</v>
      </c>
      <c r="X219" s="122"/>
      <c r="Y219" s="128"/>
      <c r="Z219" s="122"/>
      <c r="AA219" s="122"/>
      <c r="AB219" s="119"/>
      <c r="AC219" s="121"/>
      <c r="AD219" s="121"/>
      <c r="AE219" s="121"/>
      <c r="AF219" s="119"/>
      <c r="AG219" s="174"/>
      <c r="AH219" s="119"/>
      <c r="AI219" s="119"/>
      <c r="AJ219" s="119"/>
    </row>
    <row r="220" spans="23:36">
      <c r="W220" s="122">
        <v>217</v>
      </c>
      <c r="X220" s="122"/>
      <c r="Y220" s="128"/>
      <c r="Z220" s="122"/>
      <c r="AA220" s="122"/>
      <c r="AB220" s="119"/>
      <c r="AC220" s="121"/>
      <c r="AD220" s="121"/>
      <c r="AE220" s="121"/>
      <c r="AF220" s="119"/>
      <c r="AG220" s="174"/>
      <c r="AH220" s="119"/>
      <c r="AI220" s="119"/>
      <c r="AJ220" s="119"/>
    </row>
    <row r="221" spans="23:36">
      <c r="W221" s="122">
        <v>218</v>
      </c>
      <c r="X221" s="122"/>
      <c r="Y221" s="128"/>
      <c r="Z221" s="122"/>
      <c r="AA221" s="122"/>
      <c r="AB221" s="119"/>
      <c r="AC221" s="121"/>
      <c r="AD221" s="121"/>
      <c r="AE221" s="121"/>
      <c r="AF221" s="119"/>
      <c r="AG221" s="174"/>
      <c r="AH221" s="119"/>
      <c r="AI221" s="119"/>
      <c r="AJ221" s="119"/>
    </row>
    <row r="222" spans="23:36">
      <c r="W222" s="122">
        <v>219</v>
      </c>
      <c r="X222" s="122"/>
      <c r="Y222" s="128"/>
      <c r="Z222" s="122"/>
      <c r="AA222" s="122"/>
      <c r="AB222" s="119"/>
      <c r="AC222" s="121"/>
      <c r="AD222" s="121"/>
      <c r="AE222" s="121"/>
      <c r="AF222" s="119"/>
      <c r="AG222" s="174"/>
      <c r="AH222" s="119"/>
      <c r="AI222" s="119"/>
      <c r="AJ222" s="119"/>
    </row>
    <row r="223" spans="23:36">
      <c r="W223" s="122">
        <v>220</v>
      </c>
      <c r="X223" s="122"/>
      <c r="Y223" s="128"/>
      <c r="Z223" s="122"/>
      <c r="AA223" s="122"/>
      <c r="AB223" s="119"/>
      <c r="AC223" s="121"/>
      <c r="AD223" s="121"/>
      <c r="AE223" s="121"/>
      <c r="AF223" s="119"/>
      <c r="AG223" s="174"/>
      <c r="AH223" s="119"/>
      <c r="AI223" s="119"/>
      <c r="AJ223" s="119"/>
    </row>
    <row r="224" spans="23:36">
      <c r="W224" s="122">
        <v>221</v>
      </c>
      <c r="X224" s="122"/>
      <c r="Y224" s="128"/>
      <c r="Z224" s="122"/>
      <c r="AA224" s="122"/>
      <c r="AB224" s="119"/>
      <c r="AC224" s="121"/>
      <c r="AD224" s="121"/>
      <c r="AE224" s="121"/>
      <c r="AF224" s="121"/>
      <c r="AG224" s="174"/>
      <c r="AH224" s="119"/>
      <c r="AI224" s="119"/>
      <c r="AJ224" s="119"/>
    </row>
    <row r="225" spans="23:36">
      <c r="W225" s="122">
        <v>222</v>
      </c>
      <c r="X225" s="122"/>
      <c r="Y225" s="128"/>
      <c r="Z225" s="122"/>
      <c r="AA225" s="122"/>
      <c r="AB225" s="119"/>
      <c r="AC225" s="121"/>
      <c r="AD225" s="121"/>
      <c r="AE225" s="121"/>
      <c r="AF225" s="121"/>
      <c r="AG225" s="174"/>
      <c r="AH225" s="119"/>
      <c r="AI225" s="119"/>
      <c r="AJ225" s="119"/>
    </row>
    <row r="226" spans="23:36">
      <c r="W226" s="122">
        <v>223</v>
      </c>
      <c r="X226" s="122"/>
      <c r="Y226" s="128"/>
      <c r="Z226" s="122"/>
      <c r="AA226" s="122"/>
      <c r="AB226" s="119"/>
      <c r="AC226" s="121"/>
      <c r="AD226" s="121"/>
      <c r="AE226" s="121"/>
      <c r="AF226" s="119"/>
      <c r="AG226" s="174"/>
      <c r="AH226" s="119"/>
      <c r="AI226" s="119"/>
      <c r="AJ226" s="119"/>
    </row>
    <row r="227" spans="23:36">
      <c r="W227" s="122">
        <v>224</v>
      </c>
      <c r="X227" s="122"/>
      <c r="Y227" s="128"/>
      <c r="Z227" s="122"/>
      <c r="AA227" s="122"/>
      <c r="AB227" s="119"/>
      <c r="AC227" s="121"/>
      <c r="AD227" s="121"/>
      <c r="AE227" s="121"/>
      <c r="AF227" s="119"/>
      <c r="AG227" s="174"/>
      <c r="AH227" s="119"/>
      <c r="AI227" s="119"/>
      <c r="AJ227" s="119"/>
    </row>
    <row r="228" spans="23:36">
      <c r="W228" s="122">
        <v>225</v>
      </c>
      <c r="X228" s="122"/>
      <c r="Y228" s="128"/>
      <c r="Z228" s="122"/>
      <c r="AA228" s="122"/>
      <c r="AB228" s="119"/>
      <c r="AC228" s="121"/>
      <c r="AD228" s="121"/>
      <c r="AE228" s="121"/>
      <c r="AF228" s="119"/>
      <c r="AG228" s="174"/>
      <c r="AH228" s="119"/>
      <c r="AI228" s="119"/>
      <c r="AJ228" s="119"/>
    </row>
    <row r="229" spans="23:36">
      <c r="W229" s="122">
        <v>226</v>
      </c>
      <c r="X229" s="122"/>
      <c r="Y229" s="128"/>
      <c r="Z229" s="122"/>
      <c r="AA229" s="122"/>
      <c r="AB229" s="119"/>
      <c r="AC229" s="121"/>
      <c r="AD229" s="121"/>
      <c r="AE229" s="121"/>
      <c r="AF229" s="119"/>
      <c r="AG229" s="174"/>
      <c r="AH229" s="119"/>
      <c r="AI229" s="119"/>
      <c r="AJ229" s="119"/>
    </row>
    <row r="230" spans="23:36">
      <c r="W230" s="122">
        <v>227</v>
      </c>
      <c r="X230" s="122"/>
      <c r="Y230" s="128"/>
      <c r="Z230" s="122"/>
      <c r="AA230" s="122"/>
      <c r="AB230" s="119"/>
      <c r="AC230" s="121"/>
      <c r="AD230" s="121"/>
      <c r="AE230" s="121"/>
      <c r="AF230" s="119"/>
      <c r="AG230" s="174"/>
      <c r="AH230" s="119"/>
      <c r="AI230" s="119"/>
      <c r="AJ230" s="119"/>
    </row>
    <row r="231" spans="23:36">
      <c r="W231" s="122">
        <v>228</v>
      </c>
      <c r="X231" s="122"/>
      <c r="Y231" s="128"/>
      <c r="Z231" s="122"/>
      <c r="AA231" s="122"/>
      <c r="AB231" s="119"/>
      <c r="AC231" s="121"/>
      <c r="AD231" s="121"/>
      <c r="AE231" s="121"/>
      <c r="AF231" s="119"/>
      <c r="AG231" s="174"/>
      <c r="AH231" s="119"/>
      <c r="AI231" s="119"/>
      <c r="AJ231" s="119"/>
    </row>
    <row r="232" spans="23:36">
      <c r="W232" s="122">
        <v>229</v>
      </c>
      <c r="X232" s="122"/>
      <c r="Y232" s="128"/>
      <c r="Z232" s="122"/>
      <c r="AA232" s="122"/>
      <c r="AB232" s="119"/>
      <c r="AC232" s="121"/>
      <c r="AD232" s="121"/>
      <c r="AE232" s="121"/>
      <c r="AF232" s="119"/>
      <c r="AG232" s="174"/>
      <c r="AH232" s="119"/>
      <c r="AI232" s="119"/>
      <c r="AJ232" s="119"/>
    </row>
    <row r="233" spans="23:36">
      <c r="W233" s="122">
        <v>230</v>
      </c>
      <c r="X233" s="122"/>
      <c r="Y233" s="128"/>
      <c r="Z233" s="122"/>
      <c r="AA233" s="122"/>
      <c r="AB233" s="119"/>
      <c r="AC233" s="121"/>
      <c r="AD233" s="121"/>
      <c r="AE233" s="121"/>
      <c r="AF233" s="119"/>
      <c r="AG233" s="174"/>
      <c r="AH233" s="119"/>
      <c r="AI233" s="119"/>
      <c r="AJ233" s="119"/>
    </row>
    <row r="234" spans="23:36">
      <c r="W234" s="122">
        <v>231</v>
      </c>
      <c r="X234" s="122"/>
      <c r="Y234" s="128"/>
      <c r="Z234" s="122"/>
      <c r="AA234" s="122"/>
      <c r="AB234" s="119"/>
      <c r="AC234" s="121"/>
      <c r="AD234" s="121"/>
      <c r="AE234" s="121"/>
      <c r="AF234" s="119"/>
      <c r="AG234" s="174"/>
      <c r="AH234" s="119"/>
      <c r="AI234" s="119"/>
      <c r="AJ234" s="119"/>
    </row>
    <row r="235" spans="23:36">
      <c r="W235" s="122">
        <v>232</v>
      </c>
      <c r="X235" s="122"/>
      <c r="Y235" s="128"/>
      <c r="Z235" s="122"/>
      <c r="AA235" s="122"/>
      <c r="AB235" s="119"/>
      <c r="AC235" s="121"/>
      <c r="AD235" s="121"/>
      <c r="AE235" s="121"/>
      <c r="AF235" s="119"/>
      <c r="AG235" s="174"/>
      <c r="AH235" s="119"/>
      <c r="AI235" s="119"/>
      <c r="AJ235" s="119"/>
    </row>
    <row r="236" spans="23:36">
      <c r="W236" s="122">
        <v>233</v>
      </c>
      <c r="X236" s="122"/>
      <c r="Y236" s="128"/>
      <c r="Z236" s="122"/>
      <c r="AA236" s="122"/>
      <c r="AB236" s="119"/>
      <c r="AC236" s="121"/>
      <c r="AD236" s="121"/>
      <c r="AE236" s="121"/>
      <c r="AF236" s="119"/>
      <c r="AG236" s="174"/>
      <c r="AH236" s="119"/>
      <c r="AI236" s="119"/>
      <c r="AJ236" s="119"/>
    </row>
    <row r="237" spans="23:36">
      <c r="W237" s="122">
        <v>234</v>
      </c>
      <c r="X237" s="122"/>
      <c r="Y237" s="128"/>
      <c r="Z237" s="122"/>
      <c r="AA237" s="122"/>
      <c r="AB237" s="119"/>
      <c r="AC237" s="121"/>
      <c r="AD237" s="121"/>
      <c r="AE237" s="121"/>
      <c r="AF237" s="119"/>
      <c r="AG237" s="174"/>
      <c r="AH237" s="119"/>
      <c r="AI237" s="119"/>
      <c r="AJ237" s="119"/>
    </row>
    <row r="238" spans="23:36">
      <c r="W238" s="122">
        <v>235</v>
      </c>
      <c r="X238" s="122"/>
      <c r="Y238" s="128"/>
      <c r="Z238" s="122"/>
      <c r="AA238" s="122"/>
      <c r="AB238" s="119"/>
      <c r="AC238" s="121"/>
      <c r="AD238" s="121"/>
      <c r="AE238" s="121"/>
      <c r="AF238" s="119"/>
      <c r="AG238" s="174"/>
      <c r="AH238" s="119"/>
      <c r="AI238" s="119"/>
      <c r="AJ238" s="119"/>
    </row>
    <row r="239" spans="23:36">
      <c r="W239" s="122">
        <v>236</v>
      </c>
      <c r="X239" s="122"/>
      <c r="Y239" s="128"/>
      <c r="Z239" s="122"/>
      <c r="AA239" s="122"/>
      <c r="AB239" s="119"/>
      <c r="AC239" s="121"/>
      <c r="AD239" s="121"/>
      <c r="AE239" s="121"/>
      <c r="AF239" s="119"/>
      <c r="AG239" s="174"/>
      <c r="AH239" s="119"/>
      <c r="AI239" s="119"/>
      <c r="AJ239" s="119"/>
    </row>
    <row r="240" spans="23:36">
      <c r="W240" s="122">
        <v>237</v>
      </c>
      <c r="X240" s="122"/>
      <c r="Y240" s="128"/>
      <c r="Z240" s="122"/>
      <c r="AA240" s="122"/>
      <c r="AB240" s="119"/>
      <c r="AC240" s="121"/>
      <c r="AD240" s="121"/>
      <c r="AE240" s="121"/>
      <c r="AF240" s="119"/>
      <c r="AG240" s="174"/>
      <c r="AH240" s="119"/>
      <c r="AI240" s="119"/>
      <c r="AJ240" s="119"/>
    </row>
    <row r="241" spans="23:36">
      <c r="W241" s="122">
        <v>238</v>
      </c>
      <c r="X241" s="122"/>
      <c r="Y241" s="128"/>
      <c r="Z241" s="122"/>
      <c r="AA241" s="122"/>
      <c r="AB241" s="119"/>
      <c r="AC241" s="121"/>
      <c r="AD241" s="121"/>
      <c r="AE241" s="121"/>
      <c r="AF241" s="119"/>
      <c r="AG241" s="174"/>
      <c r="AH241" s="119"/>
      <c r="AI241" s="119"/>
      <c r="AJ241" s="119"/>
    </row>
    <row r="242" spans="23:36">
      <c r="W242" s="122">
        <v>239</v>
      </c>
      <c r="X242" s="122"/>
      <c r="Y242" s="128"/>
      <c r="Z242" s="122"/>
      <c r="AA242" s="122"/>
      <c r="AB242" s="119"/>
      <c r="AC242" s="121"/>
      <c r="AD242" s="121"/>
      <c r="AE242" s="121"/>
      <c r="AF242" s="121"/>
      <c r="AG242" s="174"/>
      <c r="AH242" s="119"/>
      <c r="AI242" s="119"/>
      <c r="AJ242" s="119"/>
    </row>
    <row r="243" spans="23:36">
      <c r="W243" s="122">
        <v>240</v>
      </c>
      <c r="X243" s="122"/>
      <c r="Y243" s="128"/>
      <c r="Z243" s="122"/>
      <c r="AA243" s="122"/>
      <c r="AB243" s="119"/>
      <c r="AC243" s="121"/>
      <c r="AD243" s="121"/>
      <c r="AE243" s="121"/>
      <c r="AF243" s="121"/>
      <c r="AG243" s="174"/>
      <c r="AH243" s="119"/>
      <c r="AI243" s="119"/>
      <c r="AJ243" s="119"/>
    </row>
    <row r="244" spans="23:36">
      <c r="W244" s="122">
        <v>241</v>
      </c>
      <c r="X244" s="122"/>
      <c r="Y244" s="128"/>
      <c r="Z244" s="122"/>
      <c r="AA244" s="122"/>
      <c r="AB244" s="119"/>
      <c r="AC244" s="121"/>
      <c r="AD244" s="121"/>
      <c r="AE244" s="121"/>
      <c r="AF244" s="119"/>
      <c r="AG244" s="174"/>
      <c r="AH244" s="119"/>
      <c r="AI244" s="119"/>
      <c r="AJ244" s="119"/>
    </row>
    <row r="245" spans="23:36">
      <c r="W245" s="122">
        <v>242</v>
      </c>
      <c r="X245" s="122"/>
      <c r="Y245" s="128"/>
      <c r="Z245" s="122"/>
      <c r="AA245" s="122"/>
      <c r="AB245" s="119"/>
      <c r="AC245" s="121"/>
      <c r="AD245" s="121"/>
      <c r="AE245" s="121"/>
      <c r="AF245" s="119"/>
      <c r="AG245" s="174"/>
      <c r="AH245" s="119"/>
      <c r="AI245" s="119"/>
      <c r="AJ245" s="119"/>
    </row>
    <row r="246" spans="23:36">
      <c r="W246" s="122">
        <v>243</v>
      </c>
      <c r="X246" s="122"/>
      <c r="Y246" s="128"/>
      <c r="Z246" s="122"/>
      <c r="AA246" s="122"/>
      <c r="AB246" s="119"/>
      <c r="AC246" s="121"/>
      <c r="AD246" s="121"/>
      <c r="AE246" s="121"/>
      <c r="AF246" s="119"/>
      <c r="AG246" s="174"/>
      <c r="AH246" s="119"/>
      <c r="AI246" s="119"/>
      <c r="AJ246" s="119"/>
    </row>
    <row r="247" spans="23:36">
      <c r="W247" s="122">
        <v>244</v>
      </c>
      <c r="X247" s="122"/>
      <c r="Y247" s="128"/>
      <c r="Z247" s="122"/>
      <c r="AA247" s="122"/>
      <c r="AB247" s="119"/>
      <c r="AC247" s="121"/>
      <c r="AD247" s="121"/>
      <c r="AE247" s="121"/>
      <c r="AF247" s="119"/>
      <c r="AG247" s="174"/>
      <c r="AH247" s="119"/>
      <c r="AI247" s="119"/>
      <c r="AJ247" s="119"/>
    </row>
    <row r="248" spans="23:36">
      <c r="W248" s="122">
        <v>245</v>
      </c>
      <c r="X248" s="122"/>
      <c r="Y248" s="128"/>
      <c r="Z248" s="122"/>
      <c r="AA248" s="122"/>
      <c r="AB248" s="119"/>
      <c r="AC248" s="121"/>
      <c r="AD248" s="121"/>
      <c r="AE248" s="121"/>
      <c r="AF248" s="121"/>
      <c r="AG248" s="174"/>
      <c r="AH248" s="119"/>
      <c r="AI248" s="119"/>
      <c r="AJ248" s="119"/>
    </row>
    <row r="249" spans="23:36">
      <c r="W249" s="122">
        <v>246</v>
      </c>
      <c r="X249" s="122"/>
      <c r="Y249" s="128"/>
      <c r="Z249" s="122"/>
      <c r="AA249" s="122"/>
      <c r="AB249" s="119"/>
      <c r="AC249" s="121"/>
      <c r="AD249" s="121"/>
      <c r="AE249" s="121"/>
      <c r="AF249" s="121"/>
      <c r="AG249" s="174"/>
      <c r="AH249" s="119"/>
      <c r="AI249" s="119"/>
      <c r="AJ249" s="119"/>
    </row>
    <row r="250" spans="23:36">
      <c r="W250" s="122">
        <v>247</v>
      </c>
      <c r="X250" s="122"/>
      <c r="Y250" s="128"/>
      <c r="Z250" s="122"/>
      <c r="AA250" s="122"/>
      <c r="AB250" s="119"/>
      <c r="AC250" s="121"/>
      <c r="AD250" s="121"/>
      <c r="AE250" s="121"/>
      <c r="AF250" s="119"/>
      <c r="AG250" s="174"/>
      <c r="AH250" s="119"/>
      <c r="AI250" s="119"/>
      <c r="AJ250" s="119"/>
    </row>
    <row r="251" spans="23:36">
      <c r="W251" s="122">
        <v>248</v>
      </c>
      <c r="X251" s="122"/>
      <c r="Y251" s="128"/>
      <c r="Z251" s="122"/>
      <c r="AA251" s="122"/>
      <c r="AB251" s="119"/>
      <c r="AC251" s="121"/>
      <c r="AD251" s="121"/>
      <c r="AE251" s="121"/>
      <c r="AF251" s="119"/>
      <c r="AG251" s="174"/>
      <c r="AH251" s="119"/>
      <c r="AI251" s="119"/>
      <c r="AJ251" s="119"/>
    </row>
    <row r="252" spans="23:36">
      <c r="W252" s="122">
        <v>249</v>
      </c>
      <c r="X252" s="122"/>
      <c r="Y252" s="128"/>
      <c r="Z252" s="122"/>
      <c r="AA252" s="122"/>
      <c r="AB252" s="119"/>
      <c r="AC252" s="121"/>
      <c r="AD252" s="121"/>
      <c r="AE252" s="121"/>
      <c r="AF252" s="119"/>
      <c r="AG252" s="174"/>
      <c r="AH252" s="119"/>
      <c r="AI252" s="119"/>
      <c r="AJ252" s="119"/>
    </row>
    <row r="253" spans="23:36">
      <c r="W253" s="122">
        <v>250</v>
      </c>
      <c r="X253" s="122"/>
      <c r="Y253" s="128"/>
      <c r="Z253" s="122"/>
      <c r="AA253" s="122"/>
      <c r="AB253" s="119"/>
      <c r="AC253" s="121"/>
      <c r="AD253" s="121"/>
      <c r="AE253" s="121"/>
      <c r="AF253" s="119"/>
      <c r="AG253" s="174"/>
      <c r="AH253" s="119"/>
      <c r="AI253" s="119"/>
      <c r="AJ253" s="119"/>
    </row>
    <row r="254" spans="23:36">
      <c r="W254" s="122">
        <v>251</v>
      </c>
      <c r="X254" s="122"/>
      <c r="Y254" s="128"/>
      <c r="Z254" s="122"/>
      <c r="AA254" s="122"/>
      <c r="AB254" s="119"/>
      <c r="AC254" s="121"/>
      <c r="AD254" s="121"/>
      <c r="AE254" s="121"/>
      <c r="AF254" s="119"/>
      <c r="AG254" s="174"/>
      <c r="AH254" s="119"/>
      <c r="AI254" s="119"/>
      <c r="AJ254" s="119"/>
    </row>
    <row r="255" spans="23:36">
      <c r="W255" s="122">
        <v>252</v>
      </c>
      <c r="X255" s="122"/>
      <c r="Y255" s="128"/>
      <c r="Z255" s="122"/>
      <c r="AA255" s="122"/>
      <c r="AB255" s="119"/>
      <c r="AC255" s="121"/>
      <c r="AD255" s="121"/>
      <c r="AE255" s="121"/>
      <c r="AF255" s="119"/>
      <c r="AG255" s="174"/>
      <c r="AH255" s="119"/>
      <c r="AI255" s="119"/>
      <c r="AJ255" s="119"/>
    </row>
    <row r="256" spans="23:36">
      <c r="W256" s="122">
        <v>253</v>
      </c>
      <c r="X256" s="122"/>
      <c r="Y256" s="128"/>
      <c r="Z256" s="122"/>
      <c r="AA256" s="122"/>
      <c r="AB256" s="119"/>
      <c r="AC256" s="121"/>
      <c r="AD256" s="121"/>
      <c r="AE256" s="121"/>
      <c r="AF256" s="119"/>
      <c r="AG256" s="174"/>
      <c r="AH256" s="119"/>
      <c r="AI256" s="119"/>
      <c r="AJ256" s="119"/>
    </row>
    <row r="257" spans="23:36">
      <c r="W257" s="122">
        <v>254</v>
      </c>
      <c r="X257" s="122"/>
      <c r="Y257" s="128"/>
      <c r="Z257" s="122"/>
      <c r="AA257" s="122"/>
      <c r="AB257" s="119"/>
      <c r="AC257" s="121"/>
      <c r="AD257" s="121"/>
      <c r="AE257" s="121"/>
      <c r="AF257" s="119"/>
      <c r="AG257" s="174"/>
      <c r="AH257" s="119"/>
      <c r="AI257" s="119"/>
      <c r="AJ257" s="119"/>
    </row>
    <row r="258" spans="23:36">
      <c r="W258" s="122">
        <v>255</v>
      </c>
      <c r="X258" s="122"/>
      <c r="Y258" s="128"/>
      <c r="Z258" s="122"/>
      <c r="AA258" s="122"/>
      <c r="AB258" s="119"/>
      <c r="AC258" s="121"/>
      <c r="AD258" s="121"/>
      <c r="AE258" s="121"/>
      <c r="AF258" s="119"/>
      <c r="AG258" s="174"/>
      <c r="AH258" s="119"/>
      <c r="AI258" s="119"/>
      <c r="AJ258" s="119"/>
    </row>
    <row r="259" spans="23:36">
      <c r="W259" s="122">
        <v>256</v>
      </c>
      <c r="X259" s="122"/>
      <c r="Y259" s="128"/>
      <c r="Z259" s="122"/>
      <c r="AA259" s="122"/>
      <c r="AB259" s="119"/>
      <c r="AC259" s="121"/>
      <c r="AD259" s="121"/>
      <c r="AE259" s="121"/>
      <c r="AF259" s="119"/>
      <c r="AG259" s="174"/>
      <c r="AH259" s="119"/>
      <c r="AI259" s="119"/>
      <c r="AJ259" s="119"/>
    </row>
    <row r="260" spans="23:36">
      <c r="W260" s="122">
        <v>257</v>
      </c>
      <c r="X260" s="122"/>
      <c r="Y260" s="128"/>
      <c r="Z260" s="122"/>
      <c r="AA260" s="122"/>
      <c r="AB260" s="119"/>
      <c r="AC260" s="121"/>
      <c r="AD260" s="121"/>
      <c r="AE260" s="121"/>
      <c r="AF260" s="119"/>
      <c r="AG260" s="174"/>
      <c r="AH260" s="119"/>
      <c r="AI260" s="119"/>
      <c r="AJ260" s="119"/>
    </row>
    <row r="261" spans="23:36">
      <c r="W261" s="122">
        <v>258</v>
      </c>
      <c r="X261" s="122"/>
      <c r="Y261" s="128"/>
      <c r="Z261" s="122"/>
      <c r="AA261" s="122"/>
      <c r="AB261" s="119"/>
      <c r="AC261" s="121"/>
      <c r="AD261" s="121"/>
      <c r="AE261" s="121"/>
      <c r="AF261" s="119"/>
      <c r="AG261" s="174"/>
      <c r="AH261" s="119"/>
      <c r="AI261" s="119"/>
      <c r="AJ261" s="119"/>
    </row>
    <row r="262" spans="23:36">
      <c r="W262" s="122">
        <v>259</v>
      </c>
      <c r="X262" s="122"/>
      <c r="Y262" s="128"/>
      <c r="Z262" s="122"/>
      <c r="AA262" s="122"/>
      <c r="AB262" s="119"/>
      <c r="AC262" s="121"/>
      <c r="AD262" s="121"/>
      <c r="AE262" s="121"/>
      <c r="AF262" s="119"/>
      <c r="AG262" s="174"/>
      <c r="AH262" s="119"/>
      <c r="AI262" s="119"/>
      <c r="AJ262" s="119"/>
    </row>
    <row r="263" spans="23:36">
      <c r="W263" s="122">
        <v>260</v>
      </c>
      <c r="X263" s="122"/>
      <c r="Y263" s="128"/>
      <c r="Z263" s="122"/>
      <c r="AA263" s="122"/>
      <c r="AB263" s="119"/>
      <c r="AC263" s="121"/>
      <c r="AD263" s="121"/>
      <c r="AE263" s="121"/>
      <c r="AF263" s="119"/>
      <c r="AG263" s="174"/>
      <c r="AH263" s="119"/>
      <c r="AI263" s="119"/>
      <c r="AJ263" s="119"/>
    </row>
    <row r="264" spans="23:36">
      <c r="W264" s="122">
        <v>261</v>
      </c>
      <c r="X264" s="122"/>
      <c r="Y264" s="128"/>
      <c r="Z264" s="122"/>
      <c r="AA264" s="122"/>
      <c r="AB264" s="119"/>
      <c r="AC264" s="121"/>
      <c r="AD264" s="121"/>
      <c r="AE264" s="121"/>
      <c r="AF264" s="119"/>
      <c r="AG264" s="174"/>
      <c r="AH264" s="119"/>
      <c r="AI264" s="119"/>
      <c r="AJ264" s="119"/>
    </row>
    <row r="265" spans="23:36">
      <c r="W265" s="122">
        <v>262</v>
      </c>
      <c r="X265" s="122"/>
      <c r="Y265" s="128"/>
      <c r="Z265" s="122"/>
      <c r="AA265" s="122"/>
      <c r="AB265" s="119"/>
      <c r="AC265" s="121"/>
      <c r="AD265" s="121"/>
      <c r="AE265" s="121"/>
      <c r="AF265" s="119"/>
      <c r="AG265" s="174"/>
      <c r="AH265" s="119"/>
      <c r="AI265" s="119"/>
      <c r="AJ265" s="119"/>
    </row>
    <row r="266" spans="23:36">
      <c r="W266" s="122">
        <v>263</v>
      </c>
      <c r="X266" s="122"/>
      <c r="Y266" s="128"/>
      <c r="Z266" s="122"/>
      <c r="AA266" s="122"/>
      <c r="AB266" s="119"/>
      <c r="AC266" s="121"/>
      <c r="AD266" s="121"/>
      <c r="AE266" s="121"/>
      <c r="AF266" s="121"/>
      <c r="AG266" s="174"/>
      <c r="AH266" s="119"/>
      <c r="AI266" s="119"/>
      <c r="AJ266" s="119"/>
    </row>
    <row r="267" spans="23:36">
      <c r="W267" s="122">
        <v>264</v>
      </c>
      <c r="X267" s="122"/>
      <c r="Y267" s="128"/>
      <c r="Z267" s="122"/>
      <c r="AA267" s="122"/>
      <c r="AB267" s="119"/>
      <c r="AC267" s="121"/>
      <c r="AD267" s="121"/>
      <c r="AE267" s="121"/>
      <c r="AF267" s="121"/>
      <c r="AG267" s="174"/>
      <c r="AH267" s="119"/>
      <c r="AI267" s="119"/>
      <c r="AJ267" s="119"/>
    </row>
    <row r="268" spans="23:36">
      <c r="W268" s="122">
        <v>265</v>
      </c>
      <c r="X268" s="120"/>
      <c r="Y268" s="127"/>
      <c r="Z268" s="174"/>
      <c r="AA268" s="174"/>
      <c r="AB268" s="121"/>
      <c r="AC268" s="121"/>
      <c r="AD268" s="121"/>
      <c r="AE268" s="121"/>
      <c r="AF268" s="121"/>
      <c r="AG268" s="174"/>
      <c r="AH268" s="119"/>
      <c r="AI268" s="119"/>
      <c r="AJ268" s="119"/>
    </row>
    <row r="269" spans="23:36">
      <c r="W269" s="122">
        <v>266</v>
      </c>
      <c r="X269" s="120"/>
      <c r="Y269" s="127"/>
      <c r="Z269" s="174"/>
      <c r="AA269" s="174"/>
      <c r="AB269" s="119"/>
      <c r="AC269" s="121"/>
      <c r="AD269" s="121"/>
      <c r="AE269" s="121"/>
      <c r="AF269" s="121"/>
      <c r="AG269" s="174"/>
      <c r="AH269" s="119"/>
      <c r="AI269" s="119"/>
      <c r="AJ269" s="119"/>
    </row>
    <row r="270" spans="23:36">
      <c r="W270" s="122">
        <v>267</v>
      </c>
      <c r="X270" s="120"/>
      <c r="Y270" s="127"/>
      <c r="Z270" s="174"/>
      <c r="AA270" s="174"/>
      <c r="AB270" s="121"/>
      <c r="AC270" s="121"/>
      <c r="AD270" s="121"/>
      <c r="AE270" s="121"/>
      <c r="AF270" s="121"/>
      <c r="AG270" s="174"/>
      <c r="AH270" s="119"/>
      <c r="AI270" s="119"/>
      <c r="AJ270" s="119"/>
    </row>
    <row r="271" spans="23:36">
      <c r="W271" s="122">
        <v>268</v>
      </c>
      <c r="X271" s="120"/>
      <c r="Y271" s="127"/>
      <c r="Z271" s="174"/>
      <c r="AA271" s="174"/>
      <c r="AB271" s="119"/>
      <c r="AC271" s="121"/>
      <c r="AD271" s="121"/>
      <c r="AE271" s="121"/>
      <c r="AF271" s="121"/>
      <c r="AG271" s="174"/>
      <c r="AH271" s="119"/>
      <c r="AI271" s="119"/>
      <c r="AJ271" s="119"/>
    </row>
    <row r="272" spans="23:36">
      <c r="W272" s="122">
        <v>269</v>
      </c>
      <c r="X272" s="120"/>
      <c r="Y272" s="127"/>
      <c r="Z272" s="174"/>
      <c r="AA272" s="174"/>
      <c r="AB272" s="121"/>
      <c r="AC272" s="121"/>
      <c r="AD272" s="121"/>
      <c r="AE272" s="121"/>
      <c r="AF272" s="121"/>
      <c r="AG272" s="174"/>
      <c r="AH272" s="119"/>
      <c r="AI272" s="119"/>
      <c r="AJ272" s="119"/>
    </row>
    <row r="273" spans="23:36">
      <c r="W273" s="122">
        <v>270</v>
      </c>
      <c r="X273" s="120"/>
      <c r="Y273" s="127"/>
      <c r="Z273" s="174"/>
      <c r="AA273" s="174"/>
      <c r="AB273" s="119"/>
      <c r="AC273" s="121"/>
      <c r="AD273" s="121"/>
      <c r="AE273" s="121"/>
      <c r="AF273" s="121"/>
      <c r="AG273" s="174"/>
      <c r="AH273" s="119"/>
      <c r="AI273" s="119"/>
      <c r="AJ273" s="119"/>
    </row>
    <row r="274" spans="23:36">
      <c r="W274" s="122">
        <v>271</v>
      </c>
      <c r="X274" s="120"/>
      <c r="Y274" s="127"/>
      <c r="Z274" s="174"/>
      <c r="AA274" s="174"/>
      <c r="AB274" s="121"/>
      <c r="AC274" s="121"/>
      <c r="AD274" s="121"/>
      <c r="AE274" s="121"/>
      <c r="AF274" s="121"/>
      <c r="AG274" s="174"/>
      <c r="AH274" s="119"/>
      <c r="AI274" s="119"/>
      <c r="AJ274" s="119"/>
    </row>
    <row r="275" spans="23:36">
      <c r="W275" s="122">
        <v>272</v>
      </c>
      <c r="X275" s="120"/>
      <c r="Y275" s="127"/>
      <c r="Z275" s="174"/>
      <c r="AA275" s="174"/>
      <c r="AB275" s="119"/>
      <c r="AC275" s="121"/>
      <c r="AD275" s="121"/>
      <c r="AE275" s="121"/>
      <c r="AF275" s="121"/>
      <c r="AG275" s="174"/>
      <c r="AH275" s="119"/>
      <c r="AI275" s="119"/>
      <c r="AJ275" s="119"/>
    </row>
    <row r="276" spans="23:36">
      <c r="W276" s="122">
        <v>273</v>
      </c>
      <c r="X276" s="120"/>
      <c r="Y276" s="127"/>
      <c r="Z276" s="174"/>
      <c r="AA276" s="174"/>
      <c r="AB276" s="121"/>
      <c r="AC276" s="121"/>
      <c r="AD276" s="121"/>
      <c r="AE276" s="121"/>
      <c r="AF276" s="121"/>
      <c r="AG276" s="174"/>
      <c r="AH276" s="119"/>
      <c r="AI276" s="119"/>
      <c r="AJ276" s="119"/>
    </row>
    <row r="277" spans="23:36">
      <c r="W277" s="122">
        <v>274</v>
      </c>
      <c r="X277" s="120"/>
      <c r="Y277" s="127"/>
      <c r="Z277" s="174"/>
      <c r="AA277" s="174"/>
      <c r="AB277" s="119"/>
      <c r="AC277" s="121"/>
      <c r="AD277" s="121"/>
      <c r="AE277" s="121"/>
      <c r="AF277" s="121"/>
      <c r="AG277" s="174"/>
      <c r="AH277" s="119"/>
      <c r="AI277" s="119"/>
      <c r="AJ277" s="119"/>
    </row>
    <row r="278" spans="23:36">
      <c r="W278" s="122">
        <v>275</v>
      </c>
      <c r="X278" s="120"/>
      <c r="Y278" s="127"/>
      <c r="Z278" s="174"/>
      <c r="AA278" s="174"/>
      <c r="AB278" s="121"/>
      <c r="AC278" s="121"/>
      <c r="AD278" s="121"/>
      <c r="AE278" s="121"/>
      <c r="AF278" s="121"/>
      <c r="AG278" s="174"/>
      <c r="AH278" s="119"/>
      <c r="AI278" s="119"/>
      <c r="AJ278" s="119"/>
    </row>
    <row r="279" spans="23:36">
      <c r="W279" s="122">
        <v>276</v>
      </c>
      <c r="X279" s="120"/>
      <c r="Y279" s="127"/>
      <c r="Z279" s="174"/>
      <c r="AA279" s="174"/>
      <c r="AB279" s="119"/>
      <c r="AC279" s="121"/>
      <c r="AD279" s="121"/>
      <c r="AE279" s="121"/>
      <c r="AF279" s="121"/>
      <c r="AG279" s="174"/>
      <c r="AH279" s="119"/>
      <c r="AI279" s="119"/>
      <c r="AJ279" s="119"/>
    </row>
    <row r="280" spans="23:36">
      <c r="W280" s="122">
        <v>277</v>
      </c>
      <c r="X280" s="120"/>
      <c r="Y280" s="127"/>
      <c r="Z280" s="174"/>
      <c r="AA280" s="174"/>
      <c r="AB280" s="121"/>
      <c r="AC280" s="121"/>
      <c r="AD280" s="121"/>
      <c r="AE280" s="121"/>
      <c r="AF280" s="121"/>
      <c r="AG280" s="174"/>
      <c r="AH280" s="119"/>
      <c r="AI280" s="119"/>
      <c r="AJ280" s="119"/>
    </row>
    <row r="281" spans="23:36">
      <c r="W281" s="122">
        <v>278</v>
      </c>
      <c r="X281" s="120"/>
      <c r="Y281" s="127"/>
      <c r="Z281" s="174"/>
      <c r="AA281" s="174"/>
      <c r="AB281" s="119"/>
      <c r="AC281" s="121"/>
      <c r="AD281" s="121"/>
      <c r="AE281" s="121"/>
      <c r="AF281" s="121"/>
      <c r="AG281" s="174"/>
      <c r="AH281" s="119"/>
      <c r="AI281" s="119"/>
      <c r="AJ281" s="119"/>
    </row>
    <row r="282" spans="23:36">
      <c r="W282" s="122">
        <v>279</v>
      </c>
      <c r="X282" s="120"/>
      <c r="Y282" s="127"/>
      <c r="Z282" s="174"/>
      <c r="AA282" s="174"/>
      <c r="AB282" s="121"/>
      <c r="AC282" s="121"/>
      <c r="AD282" s="121"/>
      <c r="AE282" s="121"/>
      <c r="AF282" s="121"/>
      <c r="AG282" s="174"/>
      <c r="AH282" s="119"/>
      <c r="AI282" s="119"/>
      <c r="AJ282" s="119"/>
    </row>
    <row r="283" spans="23:36">
      <c r="W283" s="122">
        <v>280</v>
      </c>
      <c r="X283" s="120"/>
      <c r="Y283" s="127"/>
      <c r="Z283" s="174"/>
      <c r="AA283" s="174"/>
      <c r="AB283" s="119"/>
      <c r="AC283" s="121"/>
      <c r="AD283" s="121"/>
      <c r="AE283" s="121"/>
      <c r="AF283" s="121"/>
      <c r="AG283" s="174"/>
      <c r="AH283" s="119"/>
      <c r="AI283" s="119"/>
      <c r="AJ283" s="119"/>
    </row>
    <row r="284" spans="23:36">
      <c r="W284" s="122">
        <v>281</v>
      </c>
      <c r="X284" s="120"/>
      <c r="Y284" s="127"/>
      <c r="Z284" s="174"/>
      <c r="AA284" s="174"/>
      <c r="AB284" s="121"/>
      <c r="AC284" s="121"/>
      <c r="AD284" s="121"/>
      <c r="AE284" s="121"/>
      <c r="AF284" s="121"/>
      <c r="AG284" s="174"/>
      <c r="AH284" s="119"/>
      <c r="AI284" s="119"/>
      <c r="AJ284" s="119"/>
    </row>
    <row r="285" spans="23:36">
      <c r="W285" s="122">
        <v>282</v>
      </c>
      <c r="X285" s="120"/>
      <c r="Y285" s="127"/>
      <c r="Z285" s="174"/>
      <c r="AA285" s="174"/>
      <c r="AB285" s="119"/>
      <c r="AC285" s="121"/>
      <c r="AD285" s="121"/>
      <c r="AE285" s="121"/>
      <c r="AF285" s="121"/>
      <c r="AG285" s="174"/>
      <c r="AH285" s="119"/>
      <c r="AI285" s="119"/>
      <c r="AJ285" s="119"/>
    </row>
    <row r="286" spans="23:36">
      <c r="W286" s="122">
        <v>283</v>
      </c>
      <c r="X286" s="120"/>
      <c r="Y286" s="127"/>
      <c r="Z286" s="174"/>
      <c r="AA286" s="174"/>
      <c r="AB286" s="121"/>
      <c r="AC286" s="121"/>
      <c r="AD286" s="121"/>
      <c r="AE286" s="121"/>
      <c r="AF286" s="121"/>
      <c r="AG286" s="174"/>
      <c r="AH286" s="119"/>
      <c r="AI286" s="119"/>
      <c r="AJ286" s="119"/>
    </row>
    <row r="287" spans="23:36">
      <c r="W287" s="122">
        <v>284</v>
      </c>
      <c r="X287" s="120"/>
      <c r="Y287" s="127"/>
      <c r="Z287" s="174"/>
      <c r="AA287" s="174"/>
      <c r="AB287" s="119"/>
      <c r="AC287" s="121"/>
      <c r="AD287" s="121"/>
      <c r="AE287" s="121"/>
      <c r="AF287" s="121"/>
      <c r="AG287" s="174"/>
      <c r="AH287" s="119"/>
      <c r="AI287" s="119"/>
      <c r="AJ287" s="119"/>
    </row>
    <row r="288" spans="23:36">
      <c r="W288" s="122">
        <v>285</v>
      </c>
      <c r="X288" s="120"/>
      <c r="Y288" s="127"/>
      <c r="Z288" s="174"/>
      <c r="AA288" s="174"/>
      <c r="AB288" s="121"/>
      <c r="AC288" s="121"/>
      <c r="AD288" s="121"/>
      <c r="AE288" s="121"/>
      <c r="AF288" s="121"/>
      <c r="AG288" s="174"/>
      <c r="AH288" s="119"/>
      <c r="AI288" s="119"/>
      <c r="AJ288" s="119"/>
    </row>
    <row r="289" spans="23:36">
      <c r="W289" s="122">
        <v>286</v>
      </c>
      <c r="X289" s="120"/>
      <c r="Y289" s="127"/>
      <c r="Z289" s="174"/>
      <c r="AA289" s="174"/>
      <c r="AB289" s="119"/>
      <c r="AC289" s="121"/>
      <c r="AD289" s="121"/>
      <c r="AE289" s="121"/>
      <c r="AF289" s="121"/>
      <c r="AG289" s="174"/>
      <c r="AH289" s="119"/>
      <c r="AI289" s="119"/>
      <c r="AJ289" s="119"/>
    </row>
    <row r="290" spans="23:36">
      <c r="W290" s="122">
        <v>287</v>
      </c>
      <c r="X290" s="120"/>
      <c r="Y290" s="127"/>
      <c r="Z290" s="174"/>
      <c r="AA290" s="174"/>
      <c r="AB290" s="121"/>
      <c r="AC290" s="121"/>
      <c r="AD290" s="121"/>
      <c r="AE290" s="121"/>
      <c r="AF290" s="121"/>
      <c r="AG290" s="174"/>
      <c r="AH290" s="119"/>
      <c r="AI290" s="119"/>
      <c r="AJ290" s="119"/>
    </row>
    <row r="291" spans="23:36">
      <c r="W291" s="122">
        <v>288</v>
      </c>
      <c r="X291" s="120"/>
      <c r="Y291" s="127"/>
      <c r="Z291" s="174"/>
      <c r="AA291" s="174"/>
      <c r="AB291" s="119"/>
      <c r="AC291" s="121"/>
      <c r="AD291" s="121"/>
      <c r="AE291" s="121"/>
      <c r="AF291" s="121"/>
      <c r="AG291" s="174"/>
      <c r="AH291" s="119"/>
      <c r="AI291" s="119"/>
      <c r="AJ291" s="119"/>
    </row>
    <row r="292" spans="23:36">
      <c r="W292" s="122">
        <v>289</v>
      </c>
      <c r="X292" s="122"/>
      <c r="Y292" s="128"/>
      <c r="Z292" s="122"/>
      <c r="AA292" s="122"/>
      <c r="AB292" s="119"/>
      <c r="AC292" s="121"/>
      <c r="AD292" s="121"/>
      <c r="AE292" s="121"/>
      <c r="AF292" s="119"/>
      <c r="AG292" s="174"/>
      <c r="AH292" s="119"/>
      <c r="AI292" s="119"/>
      <c r="AJ292" s="119"/>
    </row>
    <row r="293" spans="23:36">
      <c r="W293" s="122">
        <v>290</v>
      </c>
      <c r="X293" s="122"/>
      <c r="Y293" s="128"/>
      <c r="Z293" s="122"/>
      <c r="AA293" s="122"/>
      <c r="AB293" s="119"/>
      <c r="AC293" s="121"/>
      <c r="AD293" s="121"/>
      <c r="AE293" s="121"/>
      <c r="AF293" s="119"/>
      <c r="AG293" s="174"/>
      <c r="AH293" s="119"/>
      <c r="AI293" s="119"/>
      <c r="AJ293" s="119"/>
    </row>
    <row r="294" spans="23:36">
      <c r="W294" s="122">
        <v>291</v>
      </c>
      <c r="X294" s="122"/>
      <c r="Y294" s="128"/>
      <c r="Z294" s="122"/>
      <c r="AA294" s="122"/>
      <c r="AB294" s="119"/>
      <c r="AC294" s="121"/>
      <c r="AD294" s="121"/>
      <c r="AE294" s="121"/>
      <c r="AF294" s="119"/>
      <c r="AG294" s="174"/>
      <c r="AH294" s="119"/>
      <c r="AI294" s="119"/>
      <c r="AJ294" s="119"/>
    </row>
    <row r="295" spans="23:36">
      <c r="W295" s="122">
        <v>292</v>
      </c>
      <c r="X295" s="122"/>
      <c r="Y295" s="128"/>
      <c r="Z295" s="122"/>
      <c r="AA295" s="122"/>
      <c r="AB295" s="119"/>
      <c r="AC295" s="121"/>
      <c r="AD295" s="121"/>
      <c r="AE295" s="121"/>
      <c r="AF295" s="119"/>
      <c r="AG295" s="174"/>
      <c r="AH295" s="119"/>
      <c r="AI295" s="119"/>
      <c r="AJ295" s="119"/>
    </row>
    <row r="296" spans="23:36">
      <c r="W296" s="122">
        <v>293</v>
      </c>
      <c r="X296" s="122"/>
      <c r="Y296" s="128"/>
      <c r="Z296" s="122"/>
      <c r="AA296" s="122"/>
      <c r="AB296" s="119"/>
      <c r="AC296" s="121"/>
      <c r="AD296" s="121"/>
      <c r="AE296" s="121"/>
      <c r="AF296" s="119"/>
      <c r="AG296" s="174"/>
      <c r="AH296" s="119"/>
      <c r="AI296" s="119"/>
      <c r="AJ296" s="119"/>
    </row>
    <row r="297" spans="23:36">
      <c r="W297" s="122">
        <v>294</v>
      </c>
      <c r="X297" s="122"/>
      <c r="Y297" s="128"/>
      <c r="Z297" s="122"/>
      <c r="AA297" s="122"/>
      <c r="AB297" s="119"/>
      <c r="AC297" s="121"/>
      <c r="AD297" s="121"/>
      <c r="AE297" s="121"/>
      <c r="AF297" s="119"/>
      <c r="AG297" s="174"/>
      <c r="AH297" s="119"/>
      <c r="AI297" s="119"/>
      <c r="AJ297" s="119"/>
    </row>
    <row r="298" spans="23:36">
      <c r="W298" s="122">
        <v>295</v>
      </c>
      <c r="X298" s="122"/>
      <c r="Y298" s="128"/>
      <c r="Z298" s="122"/>
      <c r="AA298" s="122"/>
      <c r="AB298" s="119"/>
      <c r="AC298" s="121"/>
      <c r="AD298" s="121"/>
      <c r="AE298" s="121"/>
      <c r="AF298" s="119"/>
      <c r="AG298" s="174"/>
      <c r="AH298" s="119"/>
      <c r="AI298" s="119"/>
      <c r="AJ298" s="119"/>
    </row>
    <row r="299" spans="23:36">
      <c r="W299" s="122">
        <v>296</v>
      </c>
      <c r="X299" s="122"/>
      <c r="Y299" s="128"/>
      <c r="Z299" s="122"/>
      <c r="AA299" s="122"/>
      <c r="AB299" s="119"/>
      <c r="AC299" s="121"/>
      <c r="AD299" s="121"/>
      <c r="AE299" s="121"/>
      <c r="AF299" s="119"/>
      <c r="AG299" s="174"/>
      <c r="AH299" s="119"/>
      <c r="AI299" s="119"/>
      <c r="AJ299" s="119"/>
    </row>
    <row r="300" spans="23:36">
      <c r="W300" s="122">
        <v>297</v>
      </c>
      <c r="X300" s="122"/>
      <c r="Y300" s="128"/>
      <c r="Z300" s="122"/>
      <c r="AA300" s="122"/>
      <c r="AB300" s="119"/>
      <c r="AC300" s="121"/>
      <c r="AD300" s="121"/>
      <c r="AE300" s="121"/>
      <c r="AF300" s="119"/>
      <c r="AG300" s="174"/>
      <c r="AH300" s="119"/>
      <c r="AI300" s="119"/>
      <c r="AJ300" s="119"/>
    </row>
    <row r="301" spans="23:36">
      <c r="W301" s="122">
        <v>298</v>
      </c>
      <c r="X301" s="122"/>
      <c r="Y301" s="128"/>
      <c r="Z301" s="122"/>
      <c r="AA301" s="122"/>
      <c r="AB301" s="119"/>
      <c r="AC301" s="121"/>
      <c r="AD301" s="121"/>
      <c r="AE301" s="121"/>
      <c r="AF301" s="119"/>
      <c r="AG301" s="174"/>
      <c r="AH301" s="119"/>
      <c r="AI301" s="119"/>
      <c r="AJ301" s="119"/>
    </row>
    <row r="302" spans="23:36">
      <c r="W302" s="122">
        <v>299</v>
      </c>
      <c r="X302" s="122"/>
      <c r="Y302" s="128"/>
      <c r="Z302" s="122"/>
      <c r="AA302" s="122"/>
      <c r="AB302" s="119"/>
      <c r="AC302" s="121"/>
      <c r="AD302" s="121"/>
      <c r="AE302" s="121"/>
      <c r="AF302" s="121"/>
      <c r="AG302" s="174"/>
      <c r="AH302" s="119"/>
      <c r="AI302" s="119"/>
      <c r="AJ302" s="119"/>
    </row>
    <row r="303" spans="23:36">
      <c r="W303" s="122">
        <v>300</v>
      </c>
      <c r="X303" s="122"/>
      <c r="Y303" s="128"/>
      <c r="Z303" s="122"/>
      <c r="AA303" s="122"/>
      <c r="AB303" s="119"/>
      <c r="AC303" s="121"/>
      <c r="AD303" s="121"/>
      <c r="AE303" s="121"/>
      <c r="AF303" s="121"/>
      <c r="AG303" s="174"/>
      <c r="AH303" s="119"/>
      <c r="AI303" s="119"/>
      <c r="AJ303" s="119"/>
    </row>
  </sheetData>
  <sheetProtection formatColumns="0"/>
  <sortState xmlns:xlrd2="http://schemas.microsoft.com/office/spreadsheetml/2017/richdata2" ref="X4:AI4">
    <sortCondition ref="Y4"/>
    <sortCondition ref="Z4"/>
    <sortCondition ref="AA4"/>
  </sortState>
  <dataConsolidate/>
  <mergeCells count="21">
    <mergeCell ref="I14:K14"/>
    <mergeCell ref="A2:A3"/>
    <mergeCell ref="B2:B3"/>
    <mergeCell ref="B33:E33"/>
    <mergeCell ref="B30:E30"/>
    <mergeCell ref="B31:E31"/>
    <mergeCell ref="A24:E24"/>
    <mergeCell ref="A27:E27"/>
    <mergeCell ref="B25:E25"/>
    <mergeCell ref="B28:E28"/>
    <mergeCell ref="B29:E29"/>
    <mergeCell ref="B26:E26"/>
    <mergeCell ref="A32:E32"/>
    <mergeCell ref="I15:I17"/>
    <mergeCell ref="I20:K20"/>
    <mergeCell ref="I21:I24"/>
    <mergeCell ref="L18:L19"/>
    <mergeCell ref="J18:J19"/>
    <mergeCell ref="I18:I19"/>
    <mergeCell ref="K18:K19"/>
    <mergeCell ref="L15:L17"/>
  </mergeCells>
  <phoneticPr fontId="1"/>
  <conditionalFormatting sqref="J7:J8">
    <cfRule type="expression" dxfId="5" priority="11">
      <formula>$I7="投票する舟券"</formula>
    </cfRule>
  </conditionalFormatting>
  <conditionalFormatting sqref="J7:J8">
    <cfRule type="expression" dxfId="4" priority="6">
      <formula>$I7="投票する舟券"</formula>
    </cfRule>
  </conditionalFormatting>
  <conditionalFormatting sqref="F15:H15">
    <cfRule type="expression" dxfId="3" priority="8">
      <formula>AND($G$14&lt;&gt;"買い目_追上(No別)",$H$14&lt;&gt;"3連単4点総流し投票")</formula>
    </cfRule>
  </conditionalFormatting>
  <conditionalFormatting sqref="J4:J6">
    <cfRule type="expression" dxfId="2" priority="3">
      <formula>$I4="投票する舟券"</formula>
    </cfRule>
  </conditionalFormatting>
  <conditionalFormatting sqref="J7">
    <cfRule type="expression" dxfId="1" priority="4">
      <formula>$I7="投票する舟券"</formula>
    </cfRule>
  </conditionalFormatting>
  <conditionalFormatting sqref="J4:J6">
    <cfRule type="expression" dxfId="0" priority="2">
      <formula>$I4="投票する舟券"</formula>
    </cfRule>
  </conditionalFormatting>
  <dataValidations count="19">
    <dataValidation type="list" allowBlank="1" showInputMessage="1" showErrorMessage="1" sqref="M4:M15 AB4:AB303" xr:uid="{00000000-0002-0000-0100-000001000000}">
      <formula1>投票種類</formula1>
    </dataValidation>
    <dataValidation type="list" allowBlank="1" showInputMessage="1" showErrorMessage="1" sqref="G14" xr:uid="{00000000-0002-0000-0100-000002000000}">
      <formula1>"人気_追上(No別),人気_追上(Gr別),人気_追上(場別),買い目_追上(No別),買い目_追上(Gr別),買い目_追上(場別),買い目_通常,その他投票"</formula1>
    </dataValidation>
    <dataValidation type="list" allowBlank="1" showInputMessage="1" showErrorMessage="1" sqref="G15 J15:J16" xr:uid="{00000000-0002-0000-0100-000003000000}">
      <formula1>"1,2,3,4,5,6"</formula1>
    </dataValidation>
    <dataValidation type="list" allowBlank="1" showInputMessage="1" showErrorMessage="1" sqref="G11:G12" xr:uid="{00000000-0002-0000-0100-000004000000}">
      <formula1>入金利益判定金額</formula1>
    </dataValidation>
    <dataValidation type="list" allowBlank="1" showInputMessage="1" showErrorMessage="1" sqref="D5:D10" xr:uid="{00000000-0002-0000-0100-000005000000}">
      <formula1>設定秒</formula1>
    </dataValidation>
    <dataValidation type="list" allowBlank="1" showInputMessage="1" showErrorMessage="1" sqref="D12 D14" xr:uid="{00000000-0002-0000-0100-000006000000}">
      <formula1>設定分</formula1>
    </dataValidation>
    <dataValidation type="list" allowBlank="1" showInputMessage="1" showErrorMessage="1" sqref="I4:I8" xr:uid="{00000000-0002-0000-0100-000007000000}">
      <formula1>回避種類</formula1>
    </dataValidation>
    <dataValidation type="list" allowBlank="1" showInputMessage="1" showErrorMessage="1" sqref="B15" xr:uid="{00000000-0002-0000-0100-000008000000}">
      <formula1>"本番投票,仮想投票"</formula1>
    </dataValidation>
    <dataValidation type="list" allowBlank="1" showInputMessage="1" showErrorMessage="1" sqref="L4:L8" xr:uid="{00000000-0002-0000-0100-000009000000}">
      <formula1>"以下,以上,未満,超過"</formula1>
    </dataValidation>
    <dataValidation type="list" allowBlank="1" showInputMessage="1" showErrorMessage="1" sqref="B14" xr:uid="{00000000-0002-0000-0100-00000A000000}">
      <formula1>"最低速モード,低速モード,中速モード,高速モード,最高速モード,"</formula1>
    </dataValidation>
    <dataValidation type="list" allowBlank="1" showInputMessage="1" showErrorMessage="1" sqref="O4:O15 AG4:AG303" xr:uid="{73975FC7-891E-4BA9-8AFF-02D3F3233E15}">
      <formula1>"Gr1,Gr2,Gr3,Gr4,Gr5,Gr6"</formula1>
    </dataValidation>
    <dataValidation type="list" allowBlank="1" showInputMessage="1" showErrorMessage="1" sqref="AA4:AA303" xr:uid="{1CF84F3D-ED06-4CED-8AFB-18C7F7F394A5}">
      <formula1>"1,2,3,4,5,6,7,8,9,10,11,12"</formula1>
    </dataValidation>
    <dataValidation type="list" allowBlank="1" showInputMessage="1" showErrorMessage="1" sqref="B16 L10:L15 L18:L24" xr:uid="{5FDD450D-1EBC-441C-846E-B7219CA9E6E2}">
      <formula1>"しない,する"</formula1>
    </dataValidation>
    <dataValidation type="list" allowBlank="1" showInputMessage="1" showErrorMessage="1" sqref="J17" xr:uid="{961868AD-D4C2-4EE3-B574-14C94576DE3D}">
      <formula1>"でなければ,以内でなければ"</formula1>
    </dataValidation>
    <dataValidation type="list" allowBlank="1" showInputMessage="1" showErrorMessage="1" sqref="P4:P15" xr:uid="{F5D990EF-8A3F-4527-B635-15B0B13BCDC4}">
      <formula1>jyoChk</formula1>
    </dataValidation>
    <dataValidation type="list" allowBlank="1" showInputMessage="1" showErrorMessage="1" sqref="Q4:Q15" xr:uid="{9841DA54-607E-4A4D-8C9D-C62B9AA83C52}">
      <formula1>人気レースNo</formula1>
    </dataValidation>
    <dataValidation type="list" allowBlank="1" showInputMessage="1" showErrorMessage="1" sqref="T4:V15" xr:uid="{AD98B1B3-AF6D-402C-9233-1EB54205B1DA}">
      <formula1>人気買い目回避</formula1>
    </dataValidation>
    <dataValidation type="list" allowBlank="1" showInputMessage="1" showErrorMessage="1" sqref="Z4:Z303" xr:uid="{5604CA70-300D-4B86-94F3-3E3D9527BA4D}">
      <formula1>jyo</formula1>
    </dataValidation>
    <dataValidation type="list" allowBlank="1" showInputMessage="1" showErrorMessage="1" sqref="N4:N15" xr:uid="{6C1489F6-4D75-4DFD-9030-9D05684BBAFE}">
      <formula1>"1,2,3,4,5,6,7,8,9,10,11,12,13,14,15,16,17,18,19,20,21,22,23,24,25,26,27,28,29,30"</formula1>
    </dataValidation>
  </dataValidations>
  <hyperlinks>
    <hyperlink ref="D11" r:id="rId1" xr:uid="{00000000-0004-0000-0100-000001000000}"/>
    <hyperlink ref="R2" r:id="rId2" xr:uid="{203BADF6-3C59-47BB-95E1-35AAD80E2B13}"/>
    <hyperlink ref="AH2" r:id="rId3" xr:uid="{943490D1-604A-4A97-8F36-E94832CA58EF}"/>
    <hyperlink ref="B25" r:id="rId4" xr:uid="{AEA90043-2473-4DEC-B142-B1F19BC09FDA}"/>
    <hyperlink ref="B30" r:id="rId5" xr:uid="{C8BEA25A-2B11-4555-A238-49E18149F9C5}"/>
    <hyperlink ref="B31" r:id="rId6" xr:uid="{11A6B24B-91E5-480A-8F74-7DD5E5F104A5}"/>
    <hyperlink ref="B29" r:id="rId7" xr:uid="{3FF1CD53-00C7-4741-A9D9-B42A6DE0FBA6}"/>
    <hyperlink ref="B28" r:id="rId8" xr:uid="{50198DC4-67E9-41C3-B865-F919BA62B4FA}"/>
    <hyperlink ref="A14" r:id="rId9" location="VoteSpeed" xr:uid="{5E6AF152-FF09-43C0-A910-C8CC731C7C80}"/>
    <hyperlink ref="A15" r:id="rId10" xr:uid="{1DC5D03C-6FD0-4919-B9E6-E0E44007F559}"/>
    <hyperlink ref="C15" r:id="rId11" xr:uid="{0E15387D-56C8-486E-9B4D-DDCBA86BAF33}"/>
    <hyperlink ref="C8" r:id="rId12" xr:uid="{87125A79-F226-442E-8E6E-55D87E3F8577}"/>
    <hyperlink ref="F14" r:id="rId13" xr:uid="{003EC444-95DE-430D-882A-77A45A16B8AC}"/>
    <hyperlink ref="C12" r:id="rId14" location="RaceGetTime" xr:uid="{85571A8B-401B-4D07-ACE5-127DABFFE81C}"/>
    <hyperlink ref="B26" r:id="rId15" xr:uid="{D266814E-CD9C-40B2-8B2C-3B81A1A333B7}"/>
    <hyperlink ref="AG3" r:id="rId16" xr:uid="{6463F56D-60A8-4341-A594-EFEBEE4B8EC4}"/>
    <hyperlink ref="F15" r:id="rId17" xr:uid="{4F48E96D-10D0-45DA-A5B9-C627822851B8}"/>
    <hyperlink ref="AF1" r:id="rId18" xr:uid="{3BF1125B-60C1-461A-BE11-B492E9C7C3E0}"/>
    <hyperlink ref="M1" r:id="rId19" xr:uid="{EBD531D4-287F-4ED4-A1DD-16F7ED2A41E1}"/>
    <hyperlink ref="F11" r:id="rId20" location="stopAllBene" xr:uid="{88370D47-A567-4BAE-9B81-17DC7EF2AF9C}"/>
    <hyperlink ref="C13" r:id="rId21" location="BetMoney" xr:uid="{8B8B7BF8-A43B-41E3-9571-066F2DC17B68}"/>
    <hyperlink ref="C6" r:id="rId22" location="WaitTime" xr:uid="{2C685106-EA92-4854-9FB8-88C8E45C8F75}"/>
    <hyperlink ref="C7" r:id="rId23" location="AnimeTime" xr:uid="{88A4429A-73CE-409F-81B8-F57F133AC90D}"/>
    <hyperlink ref="C14" r:id="rId24" location="Log" xr:uid="{8E2D7C30-A0B2-48E8-AFFA-466E806E2594}"/>
    <hyperlink ref="C9" r:id="rId25" location="CheckTiming" xr:uid="{370A421E-6484-4310-97C1-4A4A522D7F04}"/>
    <hyperlink ref="F12" r:id="rId26" location="BetMoneyMoney" xr:uid="{108E2624-F2F9-48AC-8F33-0E35189F205B}"/>
    <hyperlink ref="E1" r:id="rId27" location="Kigen" xr:uid="{AFD1179F-919E-43DF-9110-28BB5BB125D8}"/>
    <hyperlink ref="C5" r:id="rId28" location="RaceGetTime" xr:uid="{D7C5DA49-1421-4616-B7B1-0E6FE0C6E55C}"/>
    <hyperlink ref="G1" r:id="rId29" xr:uid="{605769F5-2175-488E-A5DD-9FCC7E8352B0}"/>
    <hyperlink ref="I2" r:id="rId30" xr:uid="{F1C90031-C1CB-45C6-BC9F-039B72DBAC39}"/>
    <hyperlink ref="D4" r:id="rId31" xr:uid="{00000000-0004-0000-0100-000000000000}"/>
    <hyperlink ref="B33" r:id="rId32" xr:uid="{4CDED526-5149-4E95-B082-F8F90165DF4C}"/>
    <hyperlink ref="I9" r:id="rId33" xr:uid="{181D4050-B62C-41C5-9607-3832D7B832BB}"/>
    <hyperlink ref="AJ3" r:id="rId34" xr:uid="{C8F74699-4190-4858-92F3-699CBA1C62B3}"/>
    <hyperlink ref="T2" r:id="rId35" xr:uid="{FC399476-95C6-45AD-97C1-045FAC470CC2}"/>
    <hyperlink ref="N3" r:id="rId36" xr:uid="{935CD773-473F-4361-8975-4A2E8B0EFF9E}"/>
  </hyperlinks>
  <pageMargins left="0.7" right="0.7" top="0.75" bottom="0.75" header="0.3" footer="0.3"/>
  <pageSetup paperSize="43" orientation="landscape" horizontalDpi="4294967292" verticalDpi="180" r:id="rId37"/>
  <drawing r:id="rId38"/>
  <legacy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Y701"/>
  <sheetViews>
    <sheetView workbookViewId="0"/>
  </sheetViews>
  <sheetFormatPr defaultColWidth="9" defaultRowHeight="18.75"/>
  <cols>
    <col min="1" max="1" width="9" style="9" customWidth="1"/>
    <col min="2" max="6" width="9" style="9"/>
    <col min="7" max="10" width="9.125" style="9" bestFit="1" customWidth="1"/>
    <col min="11" max="11" width="12.625" style="9" customWidth="1"/>
    <col min="12" max="12" width="9" style="9"/>
    <col min="13" max="19" width="9.125" style="9" bestFit="1" customWidth="1"/>
    <col min="20" max="16384" width="9" style="9"/>
  </cols>
  <sheetData>
    <row r="1" spans="1:25">
      <c r="A1" s="2" t="s">
        <v>97</v>
      </c>
      <c r="B1" s="2" t="s">
        <v>98</v>
      </c>
      <c r="C1" s="2" t="s">
        <v>105</v>
      </c>
      <c r="D1" s="2" t="s">
        <v>106</v>
      </c>
      <c r="E1" s="2" t="s">
        <v>190</v>
      </c>
      <c r="F1" s="2" t="s">
        <v>191</v>
      </c>
      <c r="G1" s="26" t="s">
        <v>154</v>
      </c>
      <c r="H1" s="2" t="s">
        <v>155</v>
      </c>
      <c r="I1" s="2" t="s">
        <v>152</v>
      </c>
      <c r="J1" s="2" t="s">
        <v>153</v>
      </c>
      <c r="K1" s="14" t="s">
        <v>156</v>
      </c>
      <c r="L1" s="14" t="s">
        <v>157</v>
      </c>
      <c r="M1" s="14" t="s">
        <v>104</v>
      </c>
      <c r="N1" s="14" t="s">
        <v>116</v>
      </c>
      <c r="O1" s="14" t="s">
        <v>101</v>
      </c>
      <c r="P1" s="14" t="s">
        <v>102</v>
      </c>
      <c r="Q1" s="14" t="s">
        <v>103</v>
      </c>
      <c r="R1" s="14" t="s">
        <v>99</v>
      </c>
      <c r="S1" s="14" t="s">
        <v>100</v>
      </c>
      <c r="T1" s="24" t="s">
        <v>303</v>
      </c>
      <c r="U1" s="28" t="s">
        <v>336</v>
      </c>
      <c r="V1" s="28" t="s">
        <v>307</v>
      </c>
      <c r="W1" s="28" t="s">
        <v>308</v>
      </c>
      <c r="X1" s="172" t="s">
        <v>519</v>
      </c>
      <c r="Y1" s="9" t="s">
        <v>619</v>
      </c>
    </row>
    <row r="2" spans="1:25">
      <c r="A2" s="3" t="s">
        <v>79</v>
      </c>
      <c r="B2" s="3" t="s">
        <v>114</v>
      </c>
      <c r="C2" s="3" t="s">
        <v>99</v>
      </c>
      <c r="D2" s="7" t="s">
        <v>112</v>
      </c>
      <c r="E2" s="3" t="s">
        <v>99</v>
      </c>
      <c r="F2" s="7" t="s">
        <v>112</v>
      </c>
      <c r="G2" s="10">
        <v>10</v>
      </c>
      <c r="H2" s="11">
        <v>100</v>
      </c>
      <c r="I2" s="10">
        <v>1</v>
      </c>
      <c r="J2" s="11">
        <v>1</v>
      </c>
      <c r="K2" s="12">
        <f ca="1">TODAY()</f>
        <v>44549</v>
      </c>
      <c r="L2" s="11" t="s">
        <v>158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1</v>
      </c>
      <c r="T2" s="25">
        <v>1</v>
      </c>
      <c r="U2" s="10">
        <v>0</v>
      </c>
      <c r="V2" s="10">
        <v>0</v>
      </c>
      <c r="W2" s="10">
        <v>0</v>
      </c>
      <c r="X2" s="11">
        <v>1</v>
      </c>
      <c r="Y2" s="11">
        <v>1</v>
      </c>
    </row>
    <row r="3" spans="1:25">
      <c r="A3" s="3" t="s">
        <v>80</v>
      </c>
      <c r="B3" s="3" t="s">
        <v>50</v>
      </c>
      <c r="C3" s="3" t="s">
        <v>100</v>
      </c>
      <c r="D3" s="7" t="s">
        <v>113</v>
      </c>
      <c r="E3" s="3" t="s">
        <v>100</v>
      </c>
      <c r="F3" s="7" t="s">
        <v>113</v>
      </c>
      <c r="G3" s="10">
        <v>100</v>
      </c>
      <c r="H3" s="11">
        <v>200</v>
      </c>
      <c r="I3" s="10">
        <v>2</v>
      </c>
      <c r="J3" s="11">
        <v>2</v>
      </c>
      <c r="K3" s="12">
        <f t="shared" ref="K3:K11" ca="1" si="0">K2+1</f>
        <v>44550</v>
      </c>
      <c r="L3" s="11" t="s">
        <v>159</v>
      </c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25">
        <v>2</v>
      </c>
      <c r="U3" s="10">
        <v>0</v>
      </c>
      <c r="V3" s="10">
        <v>0</v>
      </c>
      <c r="W3" s="10">
        <v>0</v>
      </c>
      <c r="X3" s="11">
        <v>2</v>
      </c>
      <c r="Y3" s="11">
        <v>2</v>
      </c>
    </row>
    <row r="4" spans="1:25">
      <c r="A4" s="3" t="s">
        <v>66</v>
      </c>
      <c r="B4" s="3" t="s">
        <v>51</v>
      </c>
      <c r="C4" s="3" t="s">
        <v>101</v>
      </c>
      <c r="D4" s="7" t="s">
        <v>109</v>
      </c>
      <c r="E4" s="3" t="s">
        <v>101</v>
      </c>
      <c r="F4" s="7" t="s">
        <v>109</v>
      </c>
      <c r="G4" s="10">
        <v>200</v>
      </c>
      <c r="H4" s="11">
        <v>300</v>
      </c>
      <c r="I4" s="10">
        <v>3</v>
      </c>
      <c r="J4" s="11">
        <v>3</v>
      </c>
      <c r="K4" s="12">
        <f t="shared" ca="1" si="0"/>
        <v>44551</v>
      </c>
      <c r="L4" s="11" t="s">
        <v>160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11">
        <v>3</v>
      </c>
      <c r="S4" s="11">
        <v>3</v>
      </c>
      <c r="T4" s="25">
        <v>3</v>
      </c>
      <c r="U4" s="10">
        <v>0</v>
      </c>
      <c r="V4" s="10">
        <v>0</v>
      </c>
      <c r="W4" s="10">
        <v>0</v>
      </c>
      <c r="X4" s="11">
        <v>3</v>
      </c>
      <c r="Y4" s="11">
        <v>3</v>
      </c>
    </row>
    <row r="5" spans="1:25">
      <c r="A5" s="3" t="s">
        <v>67</v>
      </c>
      <c r="B5" s="3" t="s">
        <v>68</v>
      </c>
      <c r="C5" s="3" t="s">
        <v>102</v>
      </c>
      <c r="D5" s="7" t="s">
        <v>110</v>
      </c>
      <c r="E5" s="3" t="s">
        <v>102</v>
      </c>
      <c r="F5" s="7" t="s">
        <v>110</v>
      </c>
      <c r="G5" s="10">
        <v>300</v>
      </c>
      <c r="H5" s="11">
        <v>400</v>
      </c>
      <c r="I5" s="10">
        <v>4</v>
      </c>
      <c r="J5" s="11">
        <v>4</v>
      </c>
      <c r="K5" s="12">
        <f t="shared" ca="1" si="0"/>
        <v>44552</v>
      </c>
      <c r="L5" s="11" t="s">
        <v>161</v>
      </c>
      <c r="M5" s="11">
        <v>4</v>
      </c>
      <c r="N5" s="11">
        <v>4</v>
      </c>
      <c r="O5" s="11">
        <v>4</v>
      </c>
      <c r="P5" s="11">
        <v>4</v>
      </c>
      <c r="Q5" s="11">
        <v>4</v>
      </c>
      <c r="R5" s="11">
        <v>4</v>
      </c>
      <c r="S5" s="11">
        <v>4</v>
      </c>
      <c r="T5" s="25">
        <v>4</v>
      </c>
      <c r="U5" s="10">
        <v>0</v>
      </c>
      <c r="V5" s="10">
        <v>0</v>
      </c>
      <c r="W5" s="10">
        <v>0</v>
      </c>
      <c r="X5" s="11">
        <v>4</v>
      </c>
      <c r="Y5" s="11">
        <v>4</v>
      </c>
    </row>
    <row r="6" spans="1:25">
      <c r="A6" s="3" t="s">
        <v>69</v>
      </c>
      <c r="B6" s="3" t="s">
        <v>52</v>
      </c>
      <c r="C6" s="3" t="s">
        <v>103</v>
      </c>
      <c r="D6" s="7" t="s">
        <v>111</v>
      </c>
      <c r="E6" s="3" t="s">
        <v>103</v>
      </c>
      <c r="F6" s="7" t="s">
        <v>111</v>
      </c>
      <c r="G6" s="10">
        <v>400</v>
      </c>
      <c r="H6" s="11">
        <v>500</v>
      </c>
      <c r="I6" s="10">
        <v>5</v>
      </c>
      <c r="J6" s="11">
        <v>5</v>
      </c>
      <c r="K6" s="12">
        <f t="shared" ca="1" si="0"/>
        <v>44553</v>
      </c>
      <c r="L6" s="11" t="s">
        <v>162</v>
      </c>
      <c r="M6" s="11">
        <v>5</v>
      </c>
      <c r="N6" s="11">
        <v>5</v>
      </c>
      <c r="O6" s="11">
        <v>5</v>
      </c>
      <c r="P6" s="11">
        <v>5</v>
      </c>
      <c r="Q6" s="11">
        <v>5</v>
      </c>
      <c r="R6" s="11">
        <v>5</v>
      </c>
      <c r="S6" s="11">
        <v>5</v>
      </c>
      <c r="T6" s="25">
        <v>5</v>
      </c>
      <c r="U6" s="10">
        <v>0</v>
      </c>
      <c r="V6" s="10">
        <v>0</v>
      </c>
      <c r="W6" s="10">
        <v>0</v>
      </c>
      <c r="X6" s="11">
        <v>5</v>
      </c>
      <c r="Y6" s="11">
        <v>5</v>
      </c>
    </row>
    <row r="7" spans="1:25">
      <c r="A7" s="3" t="s">
        <v>70</v>
      </c>
      <c r="B7" s="3" t="s">
        <v>65</v>
      </c>
      <c r="C7" s="3" t="s">
        <v>104</v>
      </c>
      <c r="D7" s="3" t="s">
        <v>115</v>
      </c>
      <c r="E7" s="3" t="s">
        <v>104</v>
      </c>
      <c r="F7" s="3" t="s">
        <v>115</v>
      </c>
      <c r="G7" s="10">
        <v>500</v>
      </c>
      <c r="H7" s="11">
        <v>600</v>
      </c>
      <c r="I7" s="10">
        <v>6</v>
      </c>
      <c r="J7" s="11">
        <v>6</v>
      </c>
      <c r="K7" s="12">
        <f t="shared" ca="1" si="0"/>
        <v>44554</v>
      </c>
      <c r="L7" s="11" t="s">
        <v>163</v>
      </c>
      <c r="M7" s="11">
        <v>6</v>
      </c>
      <c r="N7" s="11">
        <v>6</v>
      </c>
      <c r="O7" s="11">
        <v>6</v>
      </c>
      <c r="P7" s="11">
        <v>6</v>
      </c>
      <c r="Q7" s="11">
        <v>6</v>
      </c>
      <c r="R7" s="11">
        <v>6</v>
      </c>
      <c r="S7" s="11">
        <v>6</v>
      </c>
      <c r="T7" s="25">
        <v>6</v>
      </c>
      <c r="U7" s="10">
        <v>0</v>
      </c>
      <c r="V7" s="10">
        <v>0</v>
      </c>
      <c r="W7" s="10">
        <v>0</v>
      </c>
      <c r="X7" s="11">
        <v>6</v>
      </c>
      <c r="Y7" s="11">
        <v>6</v>
      </c>
    </row>
    <row r="8" spans="1:25">
      <c r="A8" s="3" t="s">
        <v>81</v>
      </c>
      <c r="B8" s="3" t="s">
        <v>53</v>
      </c>
      <c r="C8" s="3" t="s">
        <v>116</v>
      </c>
      <c r="D8" s="3" t="s">
        <v>117</v>
      </c>
      <c r="E8" s="3" t="s">
        <v>116</v>
      </c>
      <c r="F8" s="3" t="s">
        <v>117</v>
      </c>
      <c r="G8" s="10">
        <v>600</v>
      </c>
      <c r="H8" s="11">
        <v>700</v>
      </c>
      <c r="I8" s="10">
        <v>7</v>
      </c>
      <c r="J8" s="11">
        <v>7</v>
      </c>
      <c r="K8" s="12">
        <f t="shared" ca="1" si="0"/>
        <v>44555</v>
      </c>
      <c r="L8" s="11" t="s">
        <v>164</v>
      </c>
      <c r="O8" s="10">
        <v>7</v>
      </c>
      <c r="P8" s="11">
        <v>7</v>
      </c>
      <c r="Q8" s="11">
        <v>7</v>
      </c>
      <c r="R8" s="11">
        <v>7</v>
      </c>
      <c r="S8" s="11">
        <v>7</v>
      </c>
      <c r="T8" s="25">
        <v>7</v>
      </c>
      <c r="U8" s="10">
        <v>0</v>
      </c>
      <c r="V8" s="10">
        <v>0</v>
      </c>
      <c r="W8" s="10">
        <v>0</v>
      </c>
      <c r="X8" s="11">
        <v>7</v>
      </c>
      <c r="Y8" s="9" t="s">
        <v>618</v>
      </c>
    </row>
    <row r="9" spans="1:25">
      <c r="A9" s="3" t="s">
        <v>82</v>
      </c>
      <c r="B9" s="3" t="s">
        <v>54</v>
      </c>
      <c r="C9" s="3" t="s">
        <v>207</v>
      </c>
      <c r="D9" s="3" t="s">
        <v>207</v>
      </c>
      <c r="E9" s="3" t="s">
        <v>207</v>
      </c>
      <c r="F9" s="7" t="s">
        <v>207</v>
      </c>
      <c r="G9" s="10">
        <v>700</v>
      </c>
      <c r="H9" s="11">
        <v>800</v>
      </c>
      <c r="I9" s="10">
        <v>8</v>
      </c>
      <c r="J9" s="11">
        <v>8</v>
      </c>
      <c r="K9" s="12">
        <f t="shared" ca="1" si="0"/>
        <v>44556</v>
      </c>
      <c r="L9" s="11" t="s">
        <v>165</v>
      </c>
      <c r="O9" s="10">
        <v>8</v>
      </c>
      <c r="P9" s="11">
        <v>8</v>
      </c>
      <c r="Q9" s="11">
        <v>8</v>
      </c>
      <c r="R9" s="11">
        <v>8</v>
      </c>
      <c r="S9" s="11">
        <v>8</v>
      </c>
      <c r="T9" s="25">
        <v>8</v>
      </c>
      <c r="U9" s="10">
        <v>0</v>
      </c>
      <c r="V9" s="10">
        <v>0</v>
      </c>
      <c r="W9" s="10">
        <v>0</v>
      </c>
      <c r="X9" s="11">
        <v>8</v>
      </c>
    </row>
    <row r="10" spans="1:25">
      <c r="A10" s="3" t="s">
        <v>83</v>
      </c>
      <c r="B10" s="3" t="s">
        <v>55</v>
      </c>
      <c r="G10" s="10">
        <v>800</v>
      </c>
      <c r="H10" s="11">
        <v>900</v>
      </c>
      <c r="I10" s="10">
        <v>9</v>
      </c>
      <c r="J10" s="11">
        <v>9</v>
      </c>
      <c r="K10" s="12">
        <f t="shared" ca="1" si="0"/>
        <v>44557</v>
      </c>
      <c r="L10" s="11" t="s">
        <v>166</v>
      </c>
      <c r="R10" s="10">
        <v>9</v>
      </c>
      <c r="S10" s="11">
        <v>9</v>
      </c>
      <c r="T10" s="25">
        <v>9</v>
      </c>
      <c r="U10" s="10">
        <v>0</v>
      </c>
      <c r="V10" s="10">
        <v>0</v>
      </c>
      <c r="W10" s="10">
        <v>0</v>
      </c>
      <c r="X10" s="11">
        <v>9</v>
      </c>
    </row>
    <row r="11" spans="1:25">
      <c r="A11" s="3" t="s">
        <v>84</v>
      </c>
      <c r="B11" s="3" t="s">
        <v>71</v>
      </c>
      <c r="G11" s="10">
        <v>900</v>
      </c>
      <c r="H11" s="11">
        <v>1000</v>
      </c>
      <c r="I11" s="10">
        <v>10</v>
      </c>
      <c r="J11" s="11">
        <v>10</v>
      </c>
      <c r="K11" s="12">
        <f t="shared" ca="1" si="0"/>
        <v>44558</v>
      </c>
      <c r="L11" s="11" t="s">
        <v>167</v>
      </c>
      <c r="R11" s="10">
        <v>10</v>
      </c>
      <c r="S11" s="11">
        <v>10</v>
      </c>
      <c r="T11" s="25">
        <v>10</v>
      </c>
      <c r="U11" s="10">
        <v>0</v>
      </c>
      <c r="V11" s="10">
        <v>0</v>
      </c>
      <c r="W11" s="10">
        <v>0</v>
      </c>
      <c r="X11" s="11">
        <v>10</v>
      </c>
    </row>
    <row r="12" spans="1:25">
      <c r="A12" s="3" t="s">
        <v>72</v>
      </c>
      <c r="B12" s="3" t="s">
        <v>73</v>
      </c>
      <c r="G12" s="10">
        <v>1000</v>
      </c>
      <c r="H12" s="11">
        <v>1100</v>
      </c>
      <c r="I12" s="10">
        <v>11</v>
      </c>
      <c r="J12" s="11">
        <v>11</v>
      </c>
      <c r="L12" s="10" t="s">
        <v>168</v>
      </c>
      <c r="R12" s="10">
        <v>11</v>
      </c>
      <c r="S12" s="11">
        <v>11</v>
      </c>
      <c r="T12" s="25">
        <v>11</v>
      </c>
      <c r="U12" s="10">
        <v>0</v>
      </c>
      <c r="V12" s="10">
        <v>0</v>
      </c>
      <c r="W12" s="10">
        <v>0</v>
      </c>
      <c r="X12" s="11">
        <v>11</v>
      </c>
    </row>
    <row r="13" spans="1:25">
      <c r="A13" s="3" t="s">
        <v>74</v>
      </c>
      <c r="B13" s="3" t="s">
        <v>75</v>
      </c>
      <c r="G13" s="27">
        <v>2000</v>
      </c>
      <c r="H13" s="10">
        <v>1200</v>
      </c>
      <c r="I13" s="10">
        <v>12</v>
      </c>
      <c r="J13" s="11">
        <v>12</v>
      </c>
      <c r="L13" s="10" t="s">
        <v>169</v>
      </c>
      <c r="R13" s="10">
        <v>12</v>
      </c>
      <c r="S13" s="11">
        <v>12</v>
      </c>
      <c r="T13" s="25">
        <v>12</v>
      </c>
      <c r="U13" s="10">
        <v>0</v>
      </c>
      <c r="V13" s="10">
        <v>0</v>
      </c>
      <c r="W13" s="10">
        <v>0</v>
      </c>
      <c r="X13" s="11">
        <v>12</v>
      </c>
    </row>
    <row r="14" spans="1:25">
      <c r="A14" s="3" t="s">
        <v>85</v>
      </c>
      <c r="B14" s="3" t="s">
        <v>56</v>
      </c>
      <c r="C14" s="1"/>
      <c r="D14" s="1"/>
      <c r="E14" s="1"/>
      <c r="F14" s="1"/>
      <c r="G14" s="10">
        <v>3000</v>
      </c>
      <c r="H14" s="10">
        <v>1300</v>
      </c>
      <c r="I14" s="10">
        <v>13</v>
      </c>
      <c r="J14" s="11">
        <v>13</v>
      </c>
      <c r="R14" s="10">
        <v>13</v>
      </c>
      <c r="S14" s="11">
        <v>13</v>
      </c>
      <c r="T14" s="25">
        <v>13</v>
      </c>
      <c r="U14" s="10">
        <v>0</v>
      </c>
      <c r="V14" s="10">
        <v>0</v>
      </c>
      <c r="W14" s="10">
        <v>0</v>
      </c>
      <c r="X14" s="11" t="s">
        <v>520</v>
      </c>
    </row>
    <row r="15" spans="1:25">
      <c r="A15" s="3" t="s">
        <v>86</v>
      </c>
      <c r="B15" s="3" t="s">
        <v>76</v>
      </c>
      <c r="C15" s="1"/>
      <c r="D15" s="1"/>
      <c r="E15" s="1"/>
      <c r="F15" s="1"/>
      <c r="G15" s="10">
        <v>4000</v>
      </c>
      <c r="H15" s="10">
        <v>1400</v>
      </c>
      <c r="I15" s="10">
        <v>14</v>
      </c>
      <c r="J15" s="11">
        <v>14</v>
      </c>
      <c r="R15" s="10">
        <v>14</v>
      </c>
      <c r="S15" s="11">
        <v>14</v>
      </c>
      <c r="T15" s="25">
        <v>14</v>
      </c>
      <c r="U15" s="10">
        <v>0</v>
      </c>
      <c r="V15" s="10">
        <v>0</v>
      </c>
      <c r="W15" s="10">
        <v>0</v>
      </c>
    </row>
    <row r="16" spans="1:25">
      <c r="A16" s="3" t="s">
        <v>87</v>
      </c>
      <c r="B16" s="3" t="s">
        <v>63</v>
      </c>
      <c r="C16" s="1"/>
      <c r="D16" s="1"/>
      <c r="E16" s="1"/>
      <c r="F16" s="1"/>
      <c r="G16" s="10">
        <v>5000</v>
      </c>
      <c r="H16" s="10">
        <v>1500</v>
      </c>
      <c r="I16" s="10">
        <v>15</v>
      </c>
      <c r="J16" s="11">
        <v>15</v>
      </c>
      <c r="R16" s="10">
        <v>15</v>
      </c>
      <c r="S16" s="11">
        <v>15</v>
      </c>
      <c r="T16" s="25">
        <v>15</v>
      </c>
      <c r="U16" s="10">
        <v>0</v>
      </c>
      <c r="V16" s="10">
        <v>0</v>
      </c>
      <c r="W16" s="10">
        <v>0</v>
      </c>
    </row>
    <row r="17" spans="1:23">
      <c r="A17" s="3" t="s">
        <v>88</v>
      </c>
      <c r="B17" s="3" t="s">
        <v>77</v>
      </c>
      <c r="C17" s="1"/>
      <c r="D17" s="1"/>
      <c r="E17" s="1"/>
      <c r="F17" s="1"/>
      <c r="G17" s="10">
        <v>6000</v>
      </c>
      <c r="H17" s="10">
        <v>1600</v>
      </c>
      <c r="I17" s="10">
        <v>16</v>
      </c>
      <c r="J17" s="11">
        <v>16</v>
      </c>
      <c r="T17" s="25">
        <v>16</v>
      </c>
      <c r="U17" s="10">
        <v>0</v>
      </c>
      <c r="V17" s="10">
        <v>0</v>
      </c>
      <c r="W17" s="10">
        <v>0</v>
      </c>
    </row>
    <row r="18" spans="1:23">
      <c r="A18" s="3" t="s">
        <v>89</v>
      </c>
      <c r="B18" s="3" t="s">
        <v>57</v>
      </c>
      <c r="C18" s="1"/>
      <c r="D18" s="1"/>
      <c r="E18" s="1"/>
      <c r="F18" s="1"/>
      <c r="G18" s="10">
        <v>7000</v>
      </c>
      <c r="H18" s="10">
        <v>1700</v>
      </c>
      <c r="I18" s="10">
        <v>17</v>
      </c>
      <c r="J18" s="11">
        <v>17</v>
      </c>
      <c r="T18" s="25">
        <v>17</v>
      </c>
      <c r="U18" s="10">
        <v>0</v>
      </c>
      <c r="V18" s="10">
        <v>0</v>
      </c>
      <c r="W18" s="10">
        <v>0</v>
      </c>
    </row>
    <row r="19" spans="1:23">
      <c r="A19" s="3" t="s">
        <v>90</v>
      </c>
      <c r="B19" s="3" t="s">
        <v>58</v>
      </c>
      <c r="C19" s="1"/>
      <c r="D19" s="1"/>
      <c r="E19" s="1"/>
      <c r="F19" s="1"/>
      <c r="G19" s="10">
        <v>8000</v>
      </c>
      <c r="H19" s="10">
        <v>1800</v>
      </c>
      <c r="I19" s="10">
        <v>18</v>
      </c>
      <c r="J19" s="11">
        <v>18</v>
      </c>
      <c r="T19" s="25">
        <v>18</v>
      </c>
      <c r="U19" s="10">
        <v>0</v>
      </c>
      <c r="V19" s="10">
        <v>0</v>
      </c>
      <c r="W19" s="10">
        <v>0</v>
      </c>
    </row>
    <row r="20" spans="1:23">
      <c r="A20" s="3" t="s">
        <v>91</v>
      </c>
      <c r="B20" s="3" t="s">
        <v>64</v>
      </c>
      <c r="C20" s="1"/>
      <c r="D20" s="1"/>
      <c r="E20" s="1"/>
      <c r="F20" s="1"/>
      <c r="G20" s="10">
        <v>9000</v>
      </c>
      <c r="H20" s="10">
        <v>1900</v>
      </c>
      <c r="I20" s="10">
        <v>19</v>
      </c>
      <c r="J20" s="11">
        <v>19</v>
      </c>
      <c r="T20" s="25">
        <v>19</v>
      </c>
      <c r="U20" s="10">
        <v>0</v>
      </c>
      <c r="V20" s="10">
        <v>0</v>
      </c>
      <c r="W20" s="10">
        <v>0</v>
      </c>
    </row>
    <row r="21" spans="1:23">
      <c r="A21" s="3" t="s">
        <v>92</v>
      </c>
      <c r="B21" s="3" t="s">
        <v>59</v>
      </c>
      <c r="C21" s="1"/>
      <c r="D21" s="1"/>
      <c r="E21" s="1"/>
      <c r="F21" s="1"/>
      <c r="G21" s="10">
        <v>10000</v>
      </c>
      <c r="H21" s="10">
        <v>2000</v>
      </c>
      <c r="I21" s="10">
        <v>20</v>
      </c>
      <c r="J21" s="11">
        <v>20</v>
      </c>
      <c r="T21" s="25">
        <v>20</v>
      </c>
      <c r="U21" s="10">
        <v>0</v>
      </c>
      <c r="V21" s="10">
        <v>0</v>
      </c>
      <c r="W21" s="10">
        <v>0</v>
      </c>
    </row>
    <row r="22" spans="1:23">
      <c r="A22" s="3" t="s">
        <v>93</v>
      </c>
      <c r="B22" s="3" t="s">
        <v>60</v>
      </c>
      <c r="C22" s="1"/>
      <c r="D22" s="1"/>
      <c r="E22" s="1"/>
      <c r="F22" s="1"/>
      <c r="G22" s="10">
        <v>11000</v>
      </c>
      <c r="H22" s="10">
        <v>2100</v>
      </c>
      <c r="I22" s="10">
        <v>21</v>
      </c>
      <c r="T22" s="25">
        <v>21</v>
      </c>
      <c r="U22" s="10">
        <v>0</v>
      </c>
      <c r="V22" s="10">
        <v>0</v>
      </c>
      <c r="W22" s="10">
        <v>0</v>
      </c>
    </row>
    <row r="23" spans="1:23">
      <c r="A23" s="3" t="s">
        <v>94</v>
      </c>
      <c r="B23" s="3" t="s">
        <v>61</v>
      </c>
      <c r="C23" s="1"/>
      <c r="D23" s="1"/>
      <c r="E23" s="1"/>
      <c r="F23" s="1"/>
      <c r="G23" s="10">
        <v>12000</v>
      </c>
      <c r="H23" s="10">
        <v>2200</v>
      </c>
      <c r="I23" s="10">
        <v>22</v>
      </c>
      <c r="T23" s="25">
        <v>22</v>
      </c>
      <c r="U23" s="10">
        <v>0</v>
      </c>
      <c r="V23" s="10">
        <v>0</v>
      </c>
      <c r="W23" s="10">
        <v>0</v>
      </c>
    </row>
    <row r="24" spans="1:23">
      <c r="A24" s="3" t="s">
        <v>95</v>
      </c>
      <c r="B24" s="3" t="s">
        <v>62</v>
      </c>
      <c r="C24" s="1"/>
      <c r="D24" s="1"/>
      <c r="E24" s="1"/>
      <c r="F24" s="1"/>
      <c r="G24" s="10">
        <v>13000</v>
      </c>
      <c r="H24" s="10">
        <v>2300</v>
      </c>
      <c r="I24" s="10">
        <v>23</v>
      </c>
      <c r="T24" s="25">
        <v>23</v>
      </c>
      <c r="U24" s="10">
        <v>0</v>
      </c>
      <c r="V24" s="10">
        <v>0</v>
      </c>
      <c r="W24" s="10">
        <v>0</v>
      </c>
    </row>
    <row r="25" spans="1:23">
      <c r="A25" s="3" t="s">
        <v>96</v>
      </c>
      <c r="B25" s="3" t="s">
        <v>78</v>
      </c>
      <c r="C25" s="1"/>
      <c r="D25" s="1"/>
      <c r="E25" s="1"/>
      <c r="F25" s="1"/>
      <c r="G25" s="10">
        <v>14000</v>
      </c>
      <c r="H25" s="10">
        <v>2400</v>
      </c>
      <c r="I25" s="10">
        <v>24</v>
      </c>
      <c r="T25" s="25">
        <v>24</v>
      </c>
      <c r="U25" s="10">
        <v>0</v>
      </c>
      <c r="V25" s="10">
        <v>0</v>
      </c>
      <c r="W25" s="10">
        <v>0</v>
      </c>
    </row>
    <row r="26" spans="1:23">
      <c r="A26" s="9" t="s">
        <v>513</v>
      </c>
      <c r="C26" s="1"/>
      <c r="D26" s="1"/>
      <c r="E26" s="1"/>
      <c r="F26" s="1"/>
      <c r="G26" s="10">
        <v>15000</v>
      </c>
      <c r="H26" s="10">
        <v>2500</v>
      </c>
      <c r="I26" s="10">
        <v>25</v>
      </c>
    </row>
    <row r="27" spans="1:23">
      <c r="C27" s="1"/>
      <c r="D27" s="1"/>
      <c r="E27" s="1"/>
      <c r="F27" s="1"/>
      <c r="G27" s="10">
        <v>16000</v>
      </c>
      <c r="H27" s="10">
        <v>2600</v>
      </c>
      <c r="I27" s="10">
        <v>26</v>
      </c>
    </row>
    <row r="28" spans="1:23">
      <c r="G28" s="10">
        <v>17000</v>
      </c>
      <c r="H28" s="10">
        <v>2700</v>
      </c>
      <c r="I28" s="10">
        <v>27</v>
      </c>
    </row>
    <row r="29" spans="1:23">
      <c r="G29" s="10">
        <v>18000</v>
      </c>
      <c r="H29" s="10">
        <v>2800</v>
      </c>
      <c r="I29" s="10">
        <v>28</v>
      </c>
    </row>
    <row r="30" spans="1:23">
      <c r="G30" s="10">
        <v>19000</v>
      </c>
      <c r="H30" s="10">
        <v>2900</v>
      </c>
      <c r="I30" s="10">
        <v>29</v>
      </c>
    </row>
    <row r="31" spans="1:23">
      <c r="G31" s="10">
        <v>20000</v>
      </c>
      <c r="H31" s="10">
        <v>3000</v>
      </c>
      <c r="I31" s="10">
        <v>30</v>
      </c>
    </row>
    <row r="32" spans="1:23">
      <c r="G32" s="10">
        <v>21000</v>
      </c>
      <c r="H32" s="10">
        <v>3100</v>
      </c>
      <c r="I32" s="10">
        <v>31</v>
      </c>
    </row>
    <row r="33" spans="7:9">
      <c r="G33" s="10">
        <v>22000</v>
      </c>
      <c r="H33" s="10">
        <v>3200</v>
      </c>
      <c r="I33" s="10">
        <v>32</v>
      </c>
    </row>
    <row r="34" spans="7:9">
      <c r="G34" s="10">
        <v>23000</v>
      </c>
      <c r="H34" s="10">
        <v>3300</v>
      </c>
      <c r="I34" s="10">
        <v>33</v>
      </c>
    </row>
    <row r="35" spans="7:9">
      <c r="G35" s="10">
        <v>24000</v>
      </c>
      <c r="H35" s="10">
        <v>3400</v>
      </c>
      <c r="I35" s="10">
        <v>34</v>
      </c>
    </row>
    <row r="36" spans="7:9">
      <c r="G36" s="10">
        <v>25000</v>
      </c>
      <c r="H36" s="10">
        <v>3500</v>
      </c>
      <c r="I36" s="10">
        <v>35</v>
      </c>
    </row>
    <row r="37" spans="7:9">
      <c r="G37" s="10">
        <v>26000</v>
      </c>
      <c r="H37" s="10">
        <v>3600</v>
      </c>
      <c r="I37" s="10">
        <v>36</v>
      </c>
    </row>
    <row r="38" spans="7:9">
      <c r="G38" s="10">
        <v>27000</v>
      </c>
      <c r="H38" s="10">
        <v>3700</v>
      </c>
      <c r="I38" s="10">
        <v>37</v>
      </c>
    </row>
    <row r="39" spans="7:9">
      <c r="G39" s="10">
        <v>28000</v>
      </c>
      <c r="H39" s="10">
        <v>3800</v>
      </c>
      <c r="I39" s="10">
        <v>38</v>
      </c>
    </row>
    <row r="40" spans="7:9">
      <c r="G40" s="10">
        <v>29000</v>
      </c>
      <c r="H40" s="10">
        <v>3900</v>
      </c>
      <c r="I40" s="10">
        <v>39</v>
      </c>
    </row>
    <row r="41" spans="7:9">
      <c r="G41" s="10">
        <v>30000</v>
      </c>
      <c r="H41" s="10">
        <v>4000</v>
      </c>
      <c r="I41" s="10">
        <v>40</v>
      </c>
    </row>
    <row r="42" spans="7:9">
      <c r="G42" s="10">
        <v>31000</v>
      </c>
      <c r="H42" s="10">
        <v>4100</v>
      </c>
      <c r="I42" s="10">
        <v>41</v>
      </c>
    </row>
    <row r="43" spans="7:9">
      <c r="G43" s="10">
        <v>32000</v>
      </c>
      <c r="H43" s="10">
        <v>4200</v>
      </c>
      <c r="I43" s="10">
        <v>42</v>
      </c>
    </row>
    <row r="44" spans="7:9">
      <c r="G44" s="10">
        <v>33000</v>
      </c>
      <c r="H44" s="10">
        <v>4300</v>
      </c>
      <c r="I44" s="10">
        <v>43</v>
      </c>
    </row>
    <row r="45" spans="7:9">
      <c r="G45" s="10">
        <v>34000</v>
      </c>
      <c r="H45" s="10">
        <v>4400</v>
      </c>
      <c r="I45" s="10">
        <v>44</v>
      </c>
    </row>
    <row r="46" spans="7:9">
      <c r="G46" s="10">
        <v>35000</v>
      </c>
      <c r="H46" s="10">
        <v>4500</v>
      </c>
      <c r="I46" s="10">
        <v>45</v>
      </c>
    </row>
    <row r="47" spans="7:9">
      <c r="G47" s="10">
        <v>36000</v>
      </c>
      <c r="H47" s="10">
        <v>4600</v>
      </c>
      <c r="I47" s="10">
        <v>46</v>
      </c>
    </row>
    <row r="48" spans="7:9">
      <c r="G48" s="10">
        <v>37000</v>
      </c>
      <c r="H48" s="10">
        <v>4700</v>
      </c>
      <c r="I48" s="10">
        <v>47</v>
      </c>
    </row>
    <row r="49" spans="7:9">
      <c r="G49" s="10">
        <v>38000</v>
      </c>
      <c r="H49" s="10">
        <v>4800</v>
      </c>
      <c r="I49" s="10">
        <v>48</v>
      </c>
    </row>
    <row r="50" spans="7:9">
      <c r="G50" s="10">
        <v>39000</v>
      </c>
      <c r="H50" s="10">
        <v>4900</v>
      </c>
      <c r="I50" s="10">
        <v>49</v>
      </c>
    </row>
    <row r="51" spans="7:9">
      <c r="G51" s="10">
        <v>40000</v>
      </c>
      <c r="H51" s="10">
        <v>5000</v>
      </c>
      <c r="I51" s="10">
        <v>50</v>
      </c>
    </row>
    <row r="52" spans="7:9">
      <c r="G52" s="10">
        <v>41000</v>
      </c>
      <c r="H52" s="10">
        <v>5100</v>
      </c>
      <c r="I52" s="10">
        <v>51</v>
      </c>
    </row>
    <row r="53" spans="7:9">
      <c r="G53" s="10">
        <v>42000</v>
      </c>
      <c r="H53" s="10">
        <v>5200</v>
      </c>
      <c r="I53" s="10">
        <v>52</v>
      </c>
    </row>
    <row r="54" spans="7:9">
      <c r="G54" s="10">
        <v>43000</v>
      </c>
      <c r="H54" s="10">
        <v>5300</v>
      </c>
      <c r="I54" s="10">
        <v>53</v>
      </c>
    </row>
    <row r="55" spans="7:9">
      <c r="G55" s="10">
        <v>44000</v>
      </c>
      <c r="H55" s="10">
        <v>5400</v>
      </c>
      <c r="I55" s="10">
        <v>54</v>
      </c>
    </row>
    <row r="56" spans="7:9">
      <c r="G56" s="10">
        <v>45000</v>
      </c>
      <c r="H56" s="10">
        <v>5500</v>
      </c>
      <c r="I56" s="10">
        <v>55</v>
      </c>
    </row>
    <row r="57" spans="7:9">
      <c r="G57" s="10">
        <v>46000</v>
      </c>
      <c r="H57" s="10">
        <v>5600</v>
      </c>
      <c r="I57" s="10">
        <v>56</v>
      </c>
    </row>
    <row r="58" spans="7:9">
      <c r="G58" s="10">
        <v>47000</v>
      </c>
      <c r="H58" s="10">
        <v>5700</v>
      </c>
      <c r="I58" s="10">
        <v>57</v>
      </c>
    </row>
    <row r="59" spans="7:9">
      <c r="G59" s="10">
        <v>48000</v>
      </c>
      <c r="H59" s="10">
        <v>5800</v>
      </c>
      <c r="I59" s="10">
        <v>58</v>
      </c>
    </row>
    <row r="60" spans="7:9">
      <c r="G60" s="10">
        <v>49000</v>
      </c>
      <c r="H60" s="10">
        <v>5900</v>
      </c>
      <c r="I60" s="10">
        <v>59</v>
      </c>
    </row>
    <row r="61" spans="7:9">
      <c r="G61" s="10">
        <v>50000</v>
      </c>
      <c r="H61" s="10">
        <v>6000</v>
      </c>
    </row>
    <row r="62" spans="7:9">
      <c r="G62" s="10">
        <v>51000</v>
      </c>
      <c r="H62" s="10">
        <v>6100</v>
      </c>
    </row>
    <row r="63" spans="7:9">
      <c r="G63" s="10">
        <v>52000</v>
      </c>
      <c r="H63" s="10">
        <v>6200</v>
      </c>
    </row>
    <row r="64" spans="7:9">
      <c r="G64" s="10">
        <v>53000</v>
      </c>
      <c r="H64" s="10">
        <v>6300</v>
      </c>
    </row>
    <row r="65" spans="7:8">
      <c r="G65" s="10">
        <v>54000</v>
      </c>
      <c r="H65" s="10">
        <v>6400</v>
      </c>
    </row>
    <row r="66" spans="7:8">
      <c r="G66" s="10">
        <v>55000</v>
      </c>
      <c r="H66" s="10">
        <v>6500</v>
      </c>
    </row>
    <row r="67" spans="7:8">
      <c r="G67" s="10">
        <v>56000</v>
      </c>
      <c r="H67" s="10">
        <v>6600</v>
      </c>
    </row>
    <row r="68" spans="7:8">
      <c r="G68" s="10">
        <v>57000</v>
      </c>
      <c r="H68" s="10">
        <v>6700</v>
      </c>
    </row>
    <row r="69" spans="7:8">
      <c r="G69" s="10">
        <v>58000</v>
      </c>
      <c r="H69" s="10">
        <v>6800</v>
      </c>
    </row>
    <row r="70" spans="7:8">
      <c r="G70" s="10">
        <v>59000</v>
      </c>
      <c r="H70" s="10">
        <v>6900</v>
      </c>
    </row>
    <row r="71" spans="7:8">
      <c r="G71" s="10">
        <v>60000</v>
      </c>
      <c r="H71" s="10">
        <v>7000</v>
      </c>
    </row>
    <row r="72" spans="7:8">
      <c r="G72" s="10">
        <v>61000</v>
      </c>
      <c r="H72" s="10">
        <v>7100</v>
      </c>
    </row>
    <row r="73" spans="7:8">
      <c r="G73" s="10">
        <v>62000</v>
      </c>
      <c r="H73" s="10">
        <v>7200</v>
      </c>
    </row>
    <row r="74" spans="7:8">
      <c r="G74" s="10">
        <v>63000</v>
      </c>
      <c r="H74" s="10">
        <v>7300</v>
      </c>
    </row>
    <row r="75" spans="7:8">
      <c r="G75" s="10">
        <v>64000</v>
      </c>
      <c r="H75" s="10">
        <v>7400</v>
      </c>
    </row>
    <row r="76" spans="7:8">
      <c r="G76" s="10">
        <v>65000</v>
      </c>
      <c r="H76" s="10">
        <v>7500</v>
      </c>
    </row>
    <row r="77" spans="7:8">
      <c r="G77" s="10">
        <v>66000</v>
      </c>
      <c r="H77" s="10">
        <v>7600</v>
      </c>
    </row>
    <row r="78" spans="7:8">
      <c r="G78" s="10">
        <v>67000</v>
      </c>
      <c r="H78" s="10">
        <v>7700</v>
      </c>
    </row>
    <row r="79" spans="7:8">
      <c r="G79" s="10">
        <v>68000</v>
      </c>
      <c r="H79" s="10">
        <v>7800</v>
      </c>
    </row>
    <row r="80" spans="7:8">
      <c r="G80" s="10">
        <v>69000</v>
      </c>
      <c r="H80" s="10">
        <v>7900</v>
      </c>
    </row>
    <row r="81" spans="7:8">
      <c r="G81" s="10">
        <v>70000</v>
      </c>
      <c r="H81" s="10">
        <v>8000</v>
      </c>
    </row>
    <row r="82" spans="7:8">
      <c r="G82" s="10">
        <v>71000</v>
      </c>
      <c r="H82" s="10">
        <v>8100</v>
      </c>
    </row>
    <row r="83" spans="7:8">
      <c r="G83" s="10">
        <v>72000</v>
      </c>
      <c r="H83" s="10">
        <v>8200</v>
      </c>
    </row>
    <row r="84" spans="7:8">
      <c r="G84" s="10">
        <v>73000</v>
      </c>
      <c r="H84" s="10">
        <v>8300</v>
      </c>
    </row>
    <row r="85" spans="7:8">
      <c r="G85" s="10">
        <v>74000</v>
      </c>
      <c r="H85" s="10">
        <v>8400</v>
      </c>
    </row>
    <row r="86" spans="7:8">
      <c r="G86" s="10">
        <v>75000</v>
      </c>
      <c r="H86" s="10">
        <v>8500</v>
      </c>
    </row>
    <row r="87" spans="7:8">
      <c r="G87" s="10">
        <v>76000</v>
      </c>
      <c r="H87" s="10">
        <v>8600</v>
      </c>
    </row>
    <row r="88" spans="7:8">
      <c r="G88" s="10">
        <v>77000</v>
      </c>
      <c r="H88" s="10">
        <v>8700</v>
      </c>
    </row>
    <row r="89" spans="7:8">
      <c r="G89" s="10">
        <v>78000</v>
      </c>
      <c r="H89" s="10">
        <v>8800</v>
      </c>
    </row>
    <row r="90" spans="7:8">
      <c r="G90" s="10">
        <v>79000</v>
      </c>
      <c r="H90" s="10">
        <v>8900</v>
      </c>
    </row>
    <row r="91" spans="7:8">
      <c r="G91" s="10">
        <v>80000</v>
      </c>
      <c r="H91" s="10">
        <v>9000</v>
      </c>
    </row>
    <row r="92" spans="7:8">
      <c r="G92" s="10">
        <v>81000</v>
      </c>
      <c r="H92" s="10">
        <v>9100</v>
      </c>
    </row>
    <row r="93" spans="7:8">
      <c r="G93" s="10">
        <v>82000</v>
      </c>
      <c r="H93" s="10">
        <v>9200</v>
      </c>
    </row>
    <row r="94" spans="7:8">
      <c r="G94" s="10">
        <v>83000</v>
      </c>
      <c r="H94" s="10">
        <v>9300</v>
      </c>
    </row>
    <row r="95" spans="7:8">
      <c r="G95" s="10">
        <v>84000</v>
      </c>
      <c r="H95" s="10">
        <v>9400</v>
      </c>
    </row>
    <row r="96" spans="7:8">
      <c r="G96" s="10">
        <v>85000</v>
      </c>
      <c r="H96" s="10">
        <v>9500</v>
      </c>
    </row>
    <row r="97" spans="7:8">
      <c r="G97" s="10">
        <v>86000</v>
      </c>
      <c r="H97" s="10">
        <v>9600</v>
      </c>
    </row>
    <row r="98" spans="7:8">
      <c r="G98" s="10">
        <v>87000</v>
      </c>
      <c r="H98" s="10">
        <v>9700</v>
      </c>
    </row>
    <row r="99" spans="7:8">
      <c r="G99" s="10">
        <v>88000</v>
      </c>
      <c r="H99" s="10">
        <v>9800</v>
      </c>
    </row>
    <row r="100" spans="7:8">
      <c r="G100" s="10">
        <v>89000</v>
      </c>
      <c r="H100" s="10">
        <v>9900</v>
      </c>
    </row>
    <row r="101" spans="7:8">
      <c r="G101" s="10">
        <v>90000</v>
      </c>
      <c r="H101" s="10">
        <v>10000</v>
      </c>
    </row>
    <row r="102" spans="7:8">
      <c r="G102" s="10">
        <v>91000</v>
      </c>
      <c r="H102" s="10">
        <v>10100</v>
      </c>
    </row>
    <row r="103" spans="7:8">
      <c r="G103" s="10">
        <v>92000</v>
      </c>
      <c r="H103" s="10">
        <v>10200</v>
      </c>
    </row>
    <row r="104" spans="7:8">
      <c r="G104" s="10">
        <v>93000</v>
      </c>
      <c r="H104" s="10">
        <v>10300</v>
      </c>
    </row>
    <row r="105" spans="7:8">
      <c r="G105" s="10">
        <v>94000</v>
      </c>
      <c r="H105" s="10">
        <v>10400</v>
      </c>
    </row>
    <row r="106" spans="7:8">
      <c r="G106" s="10">
        <v>95000</v>
      </c>
      <c r="H106" s="10">
        <v>10500</v>
      </c>
    </row>
    <row r="107" spans="7:8">
      <c r="G107" s="10">
        <v>96000</v>
      </c>
      <c r="H107" s="10">
        <v>10600</v>
      </c>
    </row>
    <row r="108" spans="7:8">
      <c r="G108" s="10">
        <v>97000</v>
      </c>
      <c r="H108" s="10">
        <v>10700</v>
      </c>
    </row>
    <row r="109" spans="7:8">
      <c r="G109" s="10">
        <v>98000</v>
      </c>
      <c r="H109" s="10">
        <v>10800</v>
      </c>
    </row>
    <row r="110" spans="7:8">
      <c r="G110" s="10">
        <v>99000</v>
      </c>
      <c r="H110" s="10">
        <v>10900</v>
      </c>
    </row>
    <row r="111" spans="7:8">
      <c r="G111" s="10">
        <v>100000</v>
      </c>
      <c r="H111" s="10">
        <v>11000</v>
      </c>
    </row>
    <row r="112" spans="7:8">
      <c r="G112" s="10">
        <v>110000</v>
      </c>
      <c r="H112" s="10">
        <v>11100</v>
      </c>
    </row>
    <row r="113" spans="7:8">
      <c r="G113" s="10">
        <v>120000</v>
      </c>
      <c r="H113" s="10">
        <v>11200</v>
      </c>
    </row>
    <row r="114" spans="7:8">
      <c r="G114" s="10">
        <v>130000</v>
      </c>
      <c r="H114" s="10">
        <v>11300</v>
      </c>
    </row>
    <row r="115" spans="7:8">
      <c r="G115" s="10">
        <v>140000</v>
      </c>
      <c r="H115" s="10">
        <v>11400</v>
      </c>
    </row>
    <row r="116" spans="7:8">
      <c r="G116" s="10">
        <v>150000</v>
      </c>
      <c r="H116" s="10">
        <v>11500</v>
      </c>
    </row>
    <row r="117" spans="7:8">
      <c r="G117" s="10">
        <v>160000</v>
      </c>
      <c r="H117" s="10">
        <v>11600</v>
      </c>
    </row>
    <row r="118" spans="7:8">
      <c r="G118" s="10">
        <v>170000</v>
      </c>
      <c r="H118" s="10">
        <v>11700</v>
      </c>
    </row>
    <row r="119" spans="7:8">
      <c r="G119" s="10">
        <v>180000</v>
      </c>
      <c r="H119" s="10">
        <v>11800</v>
      </c>
    </row>
    <row r="120" spans="7:8">
      <c r="G120" s="10">
        <v>190000</v>
      </c>
      <c r="H120" s="10">
        <v>11900</v>
      </c>
    </row>
    <row r="121" spans="7:8">
      <c r="G121" s="10">
        <v>200000</v>
      </c>
      <c r="H121" s="10">
        <v>12000</v>
      </c>
    </row>
    <row r="122" spans="7:8">
      <c r="G122" s="10">
        <v>210000</v>
      </c>
      <c r="H122" s="10">
        <v>12100</v>
      </c>
    </row>
    <row r="123" spans="7:8">
      <c r="G123" s="10">
        <v>220000</v>
      </c>
      <c r="H123" s="10">
        <v>12200</v>
      </c>
    </row>
    <row r="124" spans="7:8">
      <c r="G124" s="10">
        <v>230000</v>
      </c>
      <c r="H124" s="10">
        <v>12300</v>
      </c>
    </row>
    <row r="125" spans="7:8">
      <c r="G125" s="10">
        <v>240000</v>
      </c>
      <c r="H125" s="10">
        <v>12400</v>
      </c>
    </row>
    <row r="126" spans="7:8">
      <c r="G126" s="10">
        <v>250000</v>
      </c>
      <c r="H126" s="10">
        <v>12500</v>
      </c>
    </row>
    <row r="127" spans="7:8">
      <c r="G127" s="10">
        <v>260000</v>
      </c>
      <c r="H127" s="10">
        <v>12600</v>
      </c>
    </row>
    <row r="128" spans="7:8">
      <c r="G128" s="10">
        <v>270000</v>
      </c>
      <c r="H128" s="10">
        <v>12700</v>
      </c>
    </row>
    <row r="129" spans="7:8">
      <c r="G129" s="10">
        <v>280000</v>
      </c>
      <c r="H129" s="10">
        <v>12800</v>
      </c>
    </row>
    <row r="130" spans="7:8">
      <c r="G130" s="10">
        <v>290000</v>
      </c>
      <c r="H130" s="10">
        <v>12900</v>
      </c>
    </row>
    <row r="131" spans="7:8">
      <c r="G131" s="10">
        <v>300000</v>
      </c>
      <c r="H131" s="10">
        <v>13000</v>
      </c>
    </row>
    <row r="132" spans="7:8">
      <c r="G132" s="10">
        <v>310000</v>
      </c>
      <c r="H132" s="10">
        <v>13100</v>
      </c>
    </row>
    <row r="133" spans="7:8">
      <c r="G133" s="10">
        <v>320000</v>
      </c>
      <c r="H133" s="10">
        <v>13200</v>
      </c>
    </row>
    <row r="134" spans="7:8">
      <c r="G134" s="10">
        <v>330000</v>
      </c>
      <c r="H134" s="10">
        <v>13300</v>
      </c>
    </row>
    <row r="135" spans="7:8">
      <c r="G135" s="10">
        <v>340000</v>
      </c>
      <c r="H135" s="10">
        <v>13400</v>
      </c>
    </row>
    <row r="136" spans="7:8">
      <c r="G136" s="10">
        <v>350000</v>
      </c>
      <c r="H136" s="10">
        <v>13500</v>
      </c>
    </row>
    <row r="137" spans="7:8">
      <c r="G137" s="10">
        <v>360000</v>
      </c>
      <c r="H137" s="10">
        <v>13600</v>
      </c>
    </row>
    <row r="138" spans="7:8">
      <c r="G138" s="10">
        <v>370000</v>
      </c>
      <c r="H138" s="10">
        <v>13700</v>
      </c>
    </row>
    <row r="139" spans="7:8">
      <c r="G139" s="10">
        <v>380000</v>
      </c>
      <c r="H139" s="10">
        <v>13800</v>
      </c>
    </row>
    <row r="140" spans="7:8">
      <c r="G140" s="10">
        <v>390000</v>
      </c>
      <c r="H140" s="10">
        <v>13900</v>
      </c>
    </row>
    <row r="141" spans="7:8">
      <c r="G141" s="10">
        <v>400000</v>
      </c>
      <c r="H141" s="10">
        <v>14000</v>
      </c>
    </row>
    <row r="142" spans="7:8">
      <c r="G142" s="10">
        <v>410000</v>
      </c>
      <c r="H142" s="10">
        <v>14100</v>
      </c>
    </row>
    <row r="143" spans="7:8">
      <c r="G143" s="10">
        <v>420000</v>
      </c>
      <c r="H143" s="10">
        <v>14200</v>
      </c>
    </row>
    <row r="144" spans="7:8">
      <c r="G144" s="10">
        <v>430000</v>
      </c>
      <c r="H144" s="10">
        <v>14300</v>
      </c>
    </row>
    <row r="145" spans="7:8">
      <c r="G145" s="10">
        <v>440000</v>
      </c>
      <c r="H145" s="10">
        <v>14400</v>
      </c>
    </row>
    <row r="146" spans="7:8">
      <c r="G146" s="10">
        <v>450000</v>
      </c>
      <c r="H146" s="10">
        <v>14500</v>
      </c>
    </row>
    <row r="147" spans="7:8">
      <c r="G147" s="10">
        <v>460000</v>
      </c>
      <c r="H147" s="10">
        <v>14600</v>
      </c>
    </row>
    <row r="148" spans="7:8">
      <c r="G148" s="10">
        <v>470000</v>
      </c>
      <c r="H148" s="10">
        <v>14700</v>
      </c>
    </row>
    <row r="149" spans="7:8">
      <c r="G149" s="10">
        <v>480000</v>
      </c>
      <c r="H149" s="10">
        <v>14800</v>
      </c>
    </row>
    <row r="150" spans="7:8">
      <c r="G150" s="10">
        <v>490000</v>
      </c>
      <c r="H150" s="10">
        <v>14900</v>
      </c>
    </row>
    <row r="151" spans="7:8">
      <c r="G151" s="10">
        <v>500000</v>
      </c>
      <c r="H151" s="10">
        <v>15000</v>
      </c>
    </row>
    <row r="152" spans="7:8">
      <c r="G152" s="10">
        <v>510000</v>
      </c>
      <c r="H152" s="10">
        <v>15100</v>
      </c>
    </row>
    <row r="153" spans="7:8">
      <c r="G153" s="10">
        <v>520000</v>
      </c>
      <c r="H153" s="10">
        <v>15200</v>
      </c>
    </row>
    <row r="154" spans="7:8">
      <c r="G154" s="10">
        <v>530000</v>
      </c>
      <c r="H154" s="10">
        <v>15300</v>
      </c>
    </row>
    <row r="155" spans="7:8">
      <c r="G155" s="10">
        <v>540000</v>
      </c>
      <c r="H155" s="10">
        <v>15400</v>
      </c>
    </row>
    <row r="156" spans="7:8">
      <c r="G156" s="10">
        <v>550000</v>
      </c>
      <c r="H156" s="10">
        <v>15500</v>
      </c>
    </row>
    <row r="157" spans="7:8">
      <c r="G157" s="10">
        <v>560000</v>
      </c>
      <c r="H157" s="10">
        <v>15600</v>
      </c>
    </row>
    <row r="158" spans="7:8">
      <c r="G158" s="10">
        <v>570000</v>
      </c>
      <c r="H158" s="10">
        <v>15700</v>
      </c>
    </row>
    <row r="159" spans="7:8">
      <c r="G159" s="10">
        <v>580000</v>
      </c>
      <c r="H159" s="10">
        <v>15800</v>
      </c>
    </row>
    <row r="160" spans="7:8">
      <c r="G160" s="10">
        <v>590000</v>
      </c>
      <c r="H160" s="10">
        <v>15900</v>
      </c>
    </row>
    <row r="161" spans="7:8">
      <c r="G161" s="10">
        <v>600000</v>
      </c>
      <c r="H161" s="10">
        <v>16000</v>
      </c>
    </row>
    <row r="162" spans="7:8">
      <c r="G162" s="10">
        <v>610000</v>
      </c>
      <c r="H162" s="10">
        <v>16100</v>
      </c>
    </row>
    <row r="163" spans="7:8">
      <c r="G163" s="10">
        <v>620000</v>
      </c>
      <c r="H163" s="10">
        <v>16200</v>
      </c>
    </row>
    <row r="164" spans="7:8">
      <c r="G164" s="10">
        <v>630000</v>
      </c>
      <c r="H164" s="10">
        <v>16300</v>
      </c>
    </row>
    <row r="165" spans="7:8">
      <c r="G165" s="10">
        <v>640000</v>
      </c>
      <c r="H165" s="10">
        <v>16400</v>
      </c>
    </row>
    <row r="166" spans="7:8">
      <c r="G166" s="10">
        <v>650000</v>
      </c>
      <c r="H166" s="10">
        <v>16500</v>
      </c>
    </row>
    <row r="167" spans="7:8">
      <c r="G167" s="10">
        <v>660000</v>
      </c>
      <c r="H167" s="10">
        <v>16600</v>
      </c>
    </row>
    <row r="168" spans="7:8">
      <c r="G168" s="10">
        <v>670000</v>
      </c>
      <c r="H168" s="10">
        <v>16700</v>
      </c>
    </row>
    <row r="169" spans="7:8">
      <c r="G169" s="10">
        <v>680000</v>
      </c>
      <c r="H169" s="10">
        <v>16800</v>
      </c>
    </row>
    <row r="170" spans="7:8">
      <c r="G170" s="10">
        <v>690000</v>
      </c>
      <c r="H170" s="10">
        <v>16900</v>
      </c>
    </row>
    <row r="171" spans="7:8">
      <c r="G171" s="10">
        <v>700000</v>
      </c>
      <c r="H171" s="10">
        <v>17000</v>
      </c>
    </row>
    <row r="172" spans="7:8">
      <c r="G172" s="10">
        <v>710000</v>
      </c>
      <c r="H172" s="10">
        <v>17100</v>
      </c>
    </row>
    <row r="173" spans="7:8">
      <c r="G173" s="10">
        <v>720000</v>
      </c>
      <c r="H173" s="10">
        <v>17200</v>
      </c>
    </row>
    <row r="174" spans="7:8">
      <c r="G174" s="10">
        <v>730000</v>
      </c>
      <c r="H174" s="10">
        <v>17300</v>
      </c>
    </row>
    <row r="175" spans="7:8">
      <c r="G175" s="10">
        <v>740000</v>
      </c>
      <c r="H175" s="10">
        <v>17400</v>
      </c>
    </row>
    <row r="176" spans="7:8">
      <c r="G176" s="10">
        <v>750000</v>
      </c>
      <c r="H176" s="10">
        <v>17500</v>
      </c>
    </row>
    <row r="177" spans="7:8">
      <c r="G177" s="10">
        <v>760000</v>
      </c>
      <c r="H177" s="10">
        <v>17600</v>
      </c>
    </row>
    <row r="178" spans="7:8">
      <c r="G178" s="10">
        <v>770000</v>
      </c>
      <c r="H178" s="10">
        <v>17700</v>
      </c>
    </row>
    <row r="179" spans="7:8">
      <c r="G179" s="10">
        <v>780000</v>
      </c>
      <c r="H179" s="10">
        <v>17800</v>
      </c>
    </row>
    <row r="180" spans="7:8">
      <c r="G180" s="10">
        <v>790000</v>
      </c>
      <c r="H180" s="10">
        <v>17900</v>
      </c>
    </row>
    <row r="181" spans="7:8">
      <c r="G181" s="10">
        <v>800000</v>
      </c>
      <c r="H181" s="10">
        <v>18000</v>
      </c>
    </row>
    <row r="182" spans="7:8">
      <c r="G182" s="10">
        <v>810000</v>
      </c>
      <c r="H182" s="10">
        <v>18100</v>
      </c>
    </row>
    <row r="183" spans="7:8">
      <c r="G183" s="10">
        <v>820000</v>
      </c>
      <c r="H183" s="10">
        <v>18200</v>
      </c>
    </row>
    <row r="184" spans="7:8">
      <c r="G184" s="10">
        <v>830000</v>
      </c>
      <c r="H184" s="10">
        <v>18300</v>
      </c>
    </row>
    <row r="185" spans="7:8">
      <c r="G185" s="10">
        <v>840000</v>
      </c>
      <c r="H185" s="10">
        <v>18400</v>
      </c>
    </row>
    <row r="186" spans="7:8">
      <c r="G186" s="10">
        <v>850000</v>
      </c>
      <c r="H186" s="10">
        <v>18500</v>
      </c>
    </row>
    <row r="187" spans="7:8">
      <c r="G187" s="10">
        <v>860000</v>
      </c>
      <c r="H187" s="10">
        <v>18600</v>
      </c>
    </row>
    <row r="188" spans="7:8">
      <c r="G188" s="10">
        <v>870000</v>
      </c>
      <c r="H188" s="10">
        <v>18700</v>
      </c>
    </row>
    <row r="189" spans="7:8">
      <c r="G189" s="10">
        <v>880000</v>
      </c>
      <c r="H189" s="10">
        <v>18800</v>
      </c>
    </row>
    <row r="190" spans="7:8">
      <c r="G190" s="10">
        <v>890000</v>
      </c>
      <c r="H190" s="10">
        <v>18900</v>
      </c>
    </row>
    <row r="191" spans="7:8">
      <c r="G191" s="10">
        <v>900000</v>
      </c>
      <c r="H191" s="10">
        <v>19000</v>
      </c>
    </row>
    <row r="192" spans="7:8">
      <c r="G192" s="10">
        <v>910000</v>
      </c>
      <c r="H192" s="10">
        <v>19100</v>
      </c>
    </row>
    <row r="193" spans="7:8">
      <c r="G193" s="10">
        <v>920000</v>
      </c>
      <c r="H193" s="10">
        <v>19200</v>
      </c>
    </row>
    <row r="194" spans="7:8">
      <c r="G194" s="10">
        <v>930000</v>
      </c>
      <c r="H194" s="10">
        <v>19300</v>
      </c>
    </row>
    <row r="195" spans="7:8">
      <c r="G195" s="10">
        <v>940000</v>
      </c>
      <c r="H195" s="10">
        <v>19400</v>
      </c>
    </row>
    <row r="196" spans="7:8">
      <c r="G196" s="10">
        <v>950000</v>
      </c>
      <c r="H196" s="10">
        <v>19500</v>
      </c>
    </row>
    <row r="197" spans="7:8">
      <c r="G197" s="10">
        <v>960000</v>
      </c>
      <c r="H197" s="10">
        <v>19600</v>
      </c>
    </row>
    <row r="198" spans="7:8">
      <c r="G198" s="10">
        <v>970000</v>
      </c>
      <c r="H198" s="10">
        <v>19700</v>
      </c>
    </row>
    <row r="199" spans="7:8">
      <c r="G199" s="10">
        <v>980000</v>
      </c>
      <c r="H199" s="10">
        <v>19800</v>
      </c>
    </row>
    <row r="200" spans="7:8">
      <c r="G200" s="10">
        <v>990000</v>
      </c>
      <c r="H200" s="10">
        <v>19900</v>
      </c>
    </row>
    <row r="201" spans="7:8">
      <c r="G201" s="10">
        <v>1000000</v>
      </c>
      <c r="H201" s="10">
        <v>20000</v>
      </c>
    </row>
    <row r="202" spans="7:8">
      <c r="H202" s="10">
        <v>20100</v>
      </c>
    </row>
    <row r="203" spans="7:8">
      <c r="H203" s="10">
        <v>20200</v>
      </c>
    </row>
    <row r="204" spans="7:8">
      <c r="H204" s="10">
        <v>20300</v>
      </c>
    </row>
    <row r="205" spans="7:8">
      <c r="H205" s="10">
        <v>20400</v>
      </c>
    </row>
    <row r="206" spans="7:8">
      <c r="H206" s="10">
        <v>20500</v>
      </c>
    </row>
    <row r="207" spans="7:8">
      <c r="H207" s="10">
        <v>20600</v>
      </c>
    </row>
    <row r="208" spans="7:8">
      <c r="H208" s="10">
        <v>20700</v>
      </c>
    </row>
    <row r="209" spans="8:8">
      <c r="H209" s="10">
        <v>20800</v>
      </c>
    </row>
    <row r="210" spans="8:8">
      <c r="H210" s="10">
        <v>20900</v>
      </c>
    </row>
    <row r="211" spans="8:8">
      <c r="H211" s="10">
        <v>21000</v>
      </c>
    </row>
    <row r="212" spans="8:8">
      <c r="H212" s="10">
        <v>21100</v>
      </c>
    </row>
    <row r="213" spans="8:8">
      <c r="H213" s="10">
        <v>21200</v>
      </c>
    </row>
    <row r="214" spans="8:8">
      <c r="H214" s="10">
        <v>21300</v>
      </c>
    </row>
    <row r="215" spans="8:8">
      <c r="H215" s="10">
        <v>21400</v>
      </c>
    </row>
    <row r="216" spans="8:8">
      <c r="H216" s="10">
        <v>21500</v>
      </c>
    </row>
    <row r="217" spans="8:8">
      <c r="H217" s="10">
        <v>21600</v>
      </c>
    </row>
    <row r="218" spans="8:8">
      <c r="H218" s="10">
        <v>21700</v>
      </c>
    </row>
    <row r="219" spans="8:8">
      <c r="H219" s="10">
        <v>21800</v>
      </c>
    </row>
    <row r="220" spans="8:8">
      <c r="H220" s="10">
        <v>21900</v>
      </c>
    </row>
    <row r="221" spans="8:8">
      <c r="H221" s="10">
        <v>22000</v>
      </c>
    </row>
    <row r="222" spans="8:8">
      <c r="H222" s="10">
        <v>22100</v>
      </c>
    </row>
    <row r="223" spans="8:8">
      <c r="H223" s="10">
        <v>22200</v>
      </c>
    </row>
    <row r="224" spans="8:8">
      <c r="H224" s="10">
        <v>22300</v>
      </c>
    </row>
    <row r="225" spans="8:8">
      <c r="H225" s="10">
        <v>22400</v>
      </c>
    </row>
    <row r="226" spans="8:8">
      <c r="H226" s="10">
        <v>22500</v>
      </c>
    </row>
    <row r="227" spans="8:8">
      <c r="H227" s="10">
        <v>22600</v>
      </c>
    </row>
    <row r="228" spans="8:8">
      <c r="H228" s="10">
        <v>22700</v>
      </c>
    </row>
    <row r="229" spans="8:8">
      <c r="H229" s="10">
        <v>22800</v>
      </c>
    </row>
    <row r="230" spans="8:8">
      <c r="H230" s="10">
        <v>22900</v>
      </c>
    </row>
    <row r="231" spans="8:8">
      <c r="H231" s="10">
        <v>23000</v>
      </c>
    </row>
    <row r="232" spans="8:8">
      <c r="H232" s="10">
        <v>23100</v>
      </c>
    </row>
    <row r="233" spans="8:8">
      <c r="H233" s="10">
        <v>23200</v>
      </c>
    </row>
    <row r="234" spans="8:8">
      <c r="H234" s="10">
        <v>23300</v>
      </c>
    </row>
    <row r="235" spans="8:8">
      <c r="H235" s="10">
        <v>23400</v>
      </c>
    </row>
    <row r="236" spans="8:8">
      <c r="H236" s="10">
        <v>23500</v>
      </c>
    </row>
    <row r="237" spans="8:8">
      <c r="H237" s="10">
        <v>23600</v>
      </c>
    </row>
    <row r="238" spans="8:8">
      <c r="H238" s="10">
        <v>23700</v>
      </c>
    </row>
    <row r="239" spans="8:8">
      <c r="H239" s="10">
        <v>23800</v>
      </c>
    </row>
    <row r="240" spans="8:8">
      <c r="H240" s="10">
        <v>23900</v>
      </c>
    </row>
    <row r="241" spans="8:8">
      <c r="H241" s="10">
        <v>24000</v>
      </c>
    </row>
    <row r="242" spans="8:8">
      <c r="H242" s="10">
        <v>24100</v>
      </c>
    </row>
    <row r="243" spans="8:8">
      <c r="H243" s="10">
        <v>24200</v>
      </c>
    </row>
    <row r="244" spans="8:8">
      <c r="H244" s="10">
        <v>24300</v>
      </c>
    </row>
    <row r="245" spans="8:8">
      <c r="H245" s="10">
        <v>24400</v>
      </c>
    </row>
    <row r="246" spans="8:8">
      <c r="H246" s="10">
        <v>24500</v>
      </c>
    </row>
    <row r="247" spans="8:8">
      <c r="H247" s="10">
        <v>24600</v>
      </c>
    </row>
    <row r="248" spans="8:8">
      <c r="H248" s="10">
        <v>24700</v>
      </c>
    </row>
    <row r="249" spans="8:8">
      <c r="H249" s="10">
        <v>24800</v>
      </c>
    </row>
    <row r="250" spans="8:8">
      <c r="H250" s="10">
        <v>24900</v>
      </c>
    </row>
    <row r="251" spans="8:8">
      <c r="H251" s="10">
        <v>25000</v>
      </c>
    </row>
    <row r="252" spans="8:8">
      <c r="H252" s="10">
        <v>25100</v>
      </c>
    </row>
    <row r="253" spans="8:8">
      <c r="H253" s="10">
        <v>25200</v>
      </c>
    </row>
    <row r="254" spans="8:8">
      <c r="H254" s="10">
        <v>25300</v>
      </c>
    </row>
    <row r="255" spans="8:8">
      <c r="H255" s="10">
        <v>25400</v>
      </c>
    </row>
    <row r="256" spans="8:8">
      <c r="H256" s="10">
        <v>25500</v>
      </c>
    </row>
    <row r="257" spans="8:8">
      <c r="H257" s="10">
        <v>25600</v>
      </c>
    </row>
    <row r="258" spans="8:8">
      <c r="H258" s="10">
        <v>25700</v>
      </c>
    </row>
    <row r="259" spans="8:8">
      <c r="H259" s="10">
        <v>25800</v>
      </c>
    </row>
    <row r="260" spans="8:8">
      <c r="H260" s="10">
        <v>25900</v>
      </c>
    </row>
    <row r="261" spans="8:8">
      <c r="H261" s="10">
        <v>26000</v>
      </c>
    </row>
    <row r="262" spans="8:8">
      <c r="H262" s="10">
        <v>26100</v>
      </c>
    </row>
    <row r="263" spans="8:8">
      <c r="H263" s="10">
        <v>26200</v>
      </c>
    </row>
    <row r="264" spans="8:8">
      <c r="H264" s="10">
        <v>26300</v>
      </c>
    </row>
    <row r="265" spans="8:8">
      <c r="H265" s="10">
        <v>26400</v>
      </c>
    </row>
    <row r="266" spans="8:8">
      <c r="H266" s="10">
        <v>26500</v>
      </c>
    </row>
    <row r="267" spans="8:8">
      <c r="H267" s="10">
        <v>26600</v>
      </c>
    </row>
    <row r="268" spans="8:8">
      <c r="H268" s="10">
        <v>26700</v>
      </c>
    </row>
    <row r="269" spans="8:8">
      <c r="H269" s="10">
        <v>26800</v>
      </c>
    </row>
    <row r="270" spans="8:8">
      <c r="H270" s="10">
        <v>26900</v>
      </c>
    </row>
    <row r="271" spans="8:8">
      <c r="H271" s="10">
        <v>27000</v>
      </c>
    </row>
    <row r="272" spans="8:8">
      <c r="H272" s="10">
        <v>27100</v>
      </c>
    </row>
    <row r="273" spans="8:8">
      <c r="H273" s="10">
        <v>27200</v>
      </c>
    </row>
    <row r="274" spans="8:8">
      <c r="H274" s="10">
        <v>27300</v>
      </c>
    </row>
    <row r="275" spans="8:8">
      <c r="H275" s="10">
        <v>27400</v>
      </c>
    </row>
    <row r="276" spans="8:8">
      <c r="H276" s="10">
        <v>27500</v>
      </c>
    </row>
    <row r="277" spans="8:8">
      <c r="H277" s="10">
        <v>27600</v>
      </c>
    </row>
    <row r="278" spans="8:8">
      <c r="H278" s="10">
        <v>27700</v>
      </c>
    </row>
    <row r="279" spans="8:8">
      <c r="H279" s="10">
        <v>27800</v>
      </c>
    </row>
    <row r="280" spans="8:8">
      <c r="H280" s="10">
        <v>27900</v>
      </c>
    </row>
    <row r="281" spans="8:8">
      <c r="H281" s="10">
        <v>28000</v>
      </c>
    </row>
    <row r="282" spans="8:8">
      <c r="H282" s="10">
        <v>28100</v>
      </c>
    </row>
    <row r="283" spans="8:8">
      <c r="H283" s="10">
        <v>28200</v>
      </c>
    </row>
    <row r="284" spans="8:8">
      <c r="H284" s="10">
        <v>28300</v>
      </c>
    </row>
    <row r="285" spans="8:8">
      <c r="H285" s="10">
        <v>28400</v>
      </c>
    </row>
    <row r="286" spans="8:8">
      <c r="H286" s="10">
        <v>28500</v>
      </c>
    </row>
    <row r="287" spans="8:8">
      <c r="H287" s="10">
        <v>28600</v>
      </c>
    </row>
    <row r="288" spans="8:8">
      <c r="H288" s="10">
        <v>28700</v>
      </c>
    </row>
    <row r="289" spans="8:8">
      <c r="H289" s="10">
        <v>28800</v>
      </c>
    </row>
    <row r="290" spans="8:8">
      <c r="H290" s="10">
        <v>28900</v>
      </c>
    </row>
    <row r="291" spans="8:8">
      <c r="H291" s="10">
        <v>29000</v>
      </c>
    </row>
    <row r="292" spans="8:8">
      <c r="H292" s="10">
        <v>29100</v>
      </c>
    </row>
    <row r="293" spans="8:8">
      <c r="H293" s="10">
        <v>29200</v>
      </c>
    </row>
    <row r="294" spans="8:8">
      <c r="H294" s="10">
        <v>29300</v>
      </c>
    </row>
    <row r="295" spans="8:8">
      <c r="H295" s="10">
        <v>29400</v>
      </c>
    </row>
    <row r="296" spans="8:8">
      <c r="H296" s="10">
        <v>29500</v>
      </c>
    </row>
    <row r="297" spans="8:8">
      <c r="H297" s="10">
        <v>29600</v>
      </c>
    </row>
    <row r="298" spans="8:8">
      <c r="H298" s="10">
        <v>29700</v>
      </c>
    </row>
    <row r="299" spans="8:8">
      <c r="H299" s="10">
        <v>29800</v>
      </c>
    </row>
    <row r="300" spans="8:8">
      <c r="H300" s="10">
        <v>29900</v>
      </c>
    </row>
    <row r="301" spans="8:8">
      <c r="H301" s="10">
        <v>30000</v>
      </c>
    </row>
    <row r="302" spans="8:8">
      <c r="H302" s="10">
        <v>30100</v>
      </c>
    </row>
    <row r="303" spans="8:8">
      <c r="H303" s="10">
        <v>30200</v>
      </c>
    </row>
    <row r="304" spans="8:8">
      <c r="H304" s="10">
        <v>30300</v>
      </c>
    </row>
    <row r="305" spans="8:8">
      <c r="H305" s="10">
        <v>30400</v>
      </c>
    </row>
    <row r="306" spans="8:8">
      <c r="H306" s="10">
        <v>30500</v>
      </c>
    </row>
    <row r="307" spans="8:8">
      <c r="H307" s="10">
        <v>30600</v>
      </c>
    </row>
    <row r="308" spans="8:8">
      <c r="H308" s="10">
        <v>30700</v>
      </c>
    </row>
    <row r="309" spans="8:8">
      <c r="H309" s="10">
        <v>30800</v>
      </c>
    </row>
    <row r="310" spans="8:8">
      <c r="H310" s="10">
        <v>30900</v>
      </c>
    </row>
    <row r="311" spans="8:8">
      <c r="H311" s="10">
        <v>31000</v>
      </c>
    </row>
    <row r="312" spans="8:8">
      <c r="H312" s="10">
        <v>31100</v>
      </c>
    </row>
    <row r="313" spans="8:8">
      <c r="H313" s="10">
        <v>31200</v>
      </c>
    </row>
    <row r="314" spans="8:8">
      <c r="H314" s="10">
        <v>31300</v>
      </c>
    </row>
    <row r="315" spans="8:8">
      <c r="H315" s="10">
        <v>31400</v>
      </c>
    </row>
    <row r="316" spans="8:8">
      <c r="H316" s="10">
        <v>31500</v>
      </c>
    </row>
    <row r="317" spans="8:8">
      <c r="H317" s="10">
        <v>31600</v>
      </c>
    </row>
    <row r="318" spans="8:8">
      <c r="H318" s="10">
        <v>31700</v>
      </c>
    </row>
    <row r="319" spans="8:8">
      <c r="H319" s="10">
        <v>31800</v>
      </c>
    </row>
    <row r="320" spans="8:8">
      <c r="H320" s="10">
        <v>31900</v>
      </c>
    </row>
    <row r="321" spans="8:8">
      <c r="H321" s="10">
        <v>32000</v>
      </c>
    </row>
    <row r="322" spans="8:8">
      <c r="H322" s="10">
        <v>32100</v>
      </c>
    </row>
    <row r="323" spans="8:8">
      <c r="H323" s="10">
        <v>32200</v>
      </c>
    </row>
    <row r="324" spans="8:8">
      <c r="H324" s="10">
        <v>32300</v>
      </c>
    </row>
    <row r="325" spans="8:8">
      <c r="H325" s="10">
        <v>32400</v>
      </c>
    </row>
    <row r="326" spans="8:8">
      <c r="H326" s="10">
        <v>32500</v>
      </c>
    </row>
    <row r="327" spans="8:8">
      <c r="H327" s="10">
        <v>32600</v>
      </c>
    </row>
    <row r="328" spans="8:8">
      <c r="H328" s="10">
        <v>32700</v>
      </c>
    </row>
    <row r="329" spans="8:8">
      <c r="H329" s="10">
        <v>32800</v>
      </c>
    </row>
    <row r="330" spans="8:8">
      <c r="H330" s="10">
        <v>32900</v>
      </c>
    </row>
    <row r="331" spans="8:8">
      <c r="H331" s="10">
        <v>33000</v>
      </c>
    </row>
    <row r="332" spans="8:8">
      <c r="H332" s="10">
        <v>33100</v>
      </c>
    </row>
    <row r="333" spans="8:8">
      <c r="H333" s="10">
        <v>33200</v>
      </c>
    </row>
    <row r="334" spans="8:8">
      <c r="H334" s="10">
        <v>33300</v>
      </c>
    </row>
    <row r="335" spans="8:8">
      <c r="H335" s="10">
        <v>33400</v>
      </c>
    </row>
    <row r="336" spans="8:8">
      <c r="H336" s="10">
        <v>33500</v>
      </c>
    </row>
    <row r="337" spans="8:8">
      <c r="H337" s="10">
        <v>33600</v>
      </c>
    </row>
    <row r="338" spans="8:8">
      <c r="H338" s="10">
        <v>33700</v>
      </c>
    </row>
    <row r="339" spans="8:8">
      <c r="H339" s="10">
        <v>33800</v>
      </c>
    </row>
    <row r="340" spans="8:8">
      <c r="H340" s="10">
        <v>33900</v>
      </c>
    </row>
    <row r="341" spans="8:8">
      <c r="H341" s="10">
        <v>34000</v>
      </c>
    </row>
    <row r="342" spans="8:8">
      <c r="H342" s="10">
        <v>34100</v>
      </c>
    </row>
    <row r="343" spans="8:8">
      <c r="H343" s="10">
        <v>34200</v>
      </c>
    </row>
    <row r="344" spans="8:8">
      <c r="H344" s="10">
        <v>34300</v>
      </c>
    </row>
    <row r="345" spans="8:8">
      <c r="H345" s="10">
        <v>34400</v>
      </c>
    </row>
    <row r="346" spans="8:8">
      <c r="H346" s="10">
        <v>34500</v>
      </c>
    </row>
    <row r="347" spans="8:8">
      <c r="H347" s="10">
        <v>34600</v>
      </c>
    </row>
    <row r="348" spans="8:8">
      <c r="H348" s="10">
        <v>34700</v>
      </c>
    </row>
    <row r="349" spans="8:8">
      <c r="H349" s="10">
        <v>34800</v>
      </c>
    </row>
    <row r="350" spans="8:8">
      <c r="H350" s="10">
        <v>34900</v>
      </c>
    </row>
    <row r="351" spans="8:8">
      <c r="H351" s="10">
        <v>35000</v>
      </c>
    </row>
    <row r="352" spans="8:8">
      <c r="H352" s="10">
        <v>35100</v>
      </c>
    </row>
    <row r="353" spans="8:8">
      <c r="H353" s="10">
        <v>35200</v>
      </c>
    </row>
    <row r="354" spans="8:8">
      <c r="H354" s="10">
        <v>35300</v>
      </c>
    </row>
    <row r="355" spans="8:8">
      <c r="H355" s="10">
        <v>35400</v>
      </c>
    </row>
    <row r="356" spans="8:8">
      <c r="H356" s="10">
        <v>35500</v>
      </c>
    </row>
    <row r="357" spans="8:8">
      <c r="H357" s="10">
        <v>35600</v>
      </c>
    </row>
    <row r="358" spans="8:8">
      <c r="H358" s="10">
        <v>35700</v>
      </c>
    </row>
    <row r="359" spans="8:8">
      <c r="H359" s="10">
        <v>35800</v>
      </c>
    </row>
    <row r="360" spans="8:8">
      <c r="H360" s="10">
        <v>35900</v>
      </c>
    </row>
    <row r="361" spans="8:8">
      <c r="H361" s="10">
        <v>36000</v>
      </c>
    </row>
    <row r="362" spans="8:8">
      <c r="H362" s="10">
        <v>36100</v>
      </c>
    </row>
    <row r="363" spans="8:8">
      <c r="H363" s="10">
        <v>36200</v>
      </c>
    </row>
    <row r="364" spans="8:8">
      <c r="H364" s="10">
        <v>36300</v>
      </c>
    </row>
    <row r="365" spans="8:8">
      <c r="H365" s="10">
        <v>36400</v>
      </c>
    </row>
    <row r="366" spans="8:8">
      <c r="H366" s="10">
        <v>36500</v>
      </c>
    </row>
    <row r="367" spans="8:8">
      <c r="H367" s="10">
        <v>36600</v>
      </c>
    </row>
    <row r="368" spans="8:8">
      <c r="H368" s="10">
        <v>36700</v>
      </c>
    </row>
    <row r="369" spans="8:8">
      <c r="H369" s="10">
        <v>36800</v>
      </c>
    </row>
    <row r="370" spans="8:8">
      <c r="H370" s="10">
        <v>36900</v>
      </c>
    </row>
    <row r="371" spans="8:8">
      <c r="H371" s="10">
        <v>37000</v>
      </c>
    </row>
    <row r="372" spans="8:8">
      <c r="H372" s="10">
        <v>37100</v>
      </c>
    </row>
    <row r="373" spans="8:8">
      <c r="H373" s="10">
        <v>37200</v>
      </c>
    </row>
    <row r="374" spans="8:8">
      <c r="H374" s="10">
        <v>37300</v>
      </c>
    </row>
    <row r="375" spans="8:8">
      <c r="H375" s="10">
        <v>37400</v>
      </c>
    </row>
    <row r="376" spans="8:8">
      <c r="H376" s="10">
        <v>37500</v>
      </c>
    </row>
    <row r="377" spans="8:8">
      <c r="H377" s="10">
        <v>37600</v>
      </c>
    </row>
    <row r="378" spans="8:8">
      <c r="H378" s="10">
        <v>37700</v>
      </c>
    </row>
    <row r="379" spans="8:8">
      <c r="H379" s="10">
        <v>37800</v>
      </c>
    </row>
    <row r="380" spans="8:8">
      <c r="H380" s="10">
        <v>37900</v>
      </c>
    </row>
    <row r="381" spans="8:8">
      <c r="H381" s="10">
        <v>38000</v>
      </c>
    </row>
    <row r="382" spans="8:8">
      <c r="H382" s="10">
        <v>38100</v>
      </c>
    </row>
    <row r="383" spans="8:8">
      <c r="H383" s="10">
        <v>38200</v>
      </c>
    </row>
    <row r="384" spans="8:8">
      <c r="H384" s="10">
        <v>38300</v>
      </c>
    </row>
    <row r="385" spans="8:8">
      <c r="H385" s="10">
        <v>38400</v>
      </c>
    </row>
    <row r="386" spans="8:8">
      <c r="H386" s="10">
        <v>38500</v>
      </c>
    </row>
    <row r="387" spans="8:8">
      <c r="H387" s="10">
        <v>38600</v>
      </c>
    </row>
    <row r="388" spans="8:8">
      <c r="H388" s="10">
        <v>38700</v>
      </c>
    </row>
    <row r="389" spans="8:8">
      <c r="H389" s="10">
        <v>38800</v>
      </c>
    </row>
    <row r="390" spans="8:8">
      <c r="H390" s="10">
        <v>38900</v>
      </c>
    </row>
    <row r="391" spans="8:8">
      <c r="H391" s="10">
        <v>39000</v>
      </c>
    </row>
    <row r="392" spans="8:8">
      <c r="H392" s="10">
        <v>39100</v>
      </c>
    </row>
    <row r="393" spans="8:8">
      <c r="H393" s="10">
        <v>39200</v>
      </c>
    </row>
    <row r="394" spans="8:8">
      <c r="H394" s="10">
        <v>39300</v>
      </c>
    </row>
    <row r="395" spans="8:8">
      <c r="H395" s="10">
        <v>39400</v>
      </c>
    </row>
    <row r="396" spans="8:8">
      <c r="H396" s="10">
        <v>39500</v>
      </c>
    </row>
    <row r="397" spans="8:8">
      <c r="H397" s="10">
        <v>39600</v>
      </c>
    </row>
    <row r="398" spans="8:8">
      <c r="H398" s="10">
        <v>39700</v>
      </c>
    </row>
    <row r="399" spans="8:8">
      <c r="H399" s="10">
        <v>39800</v>
      </c>
    </row>
    <row r="400" spans="8:8">
      <c r="H400" s="10">
        <v>39900</v>
      </c>
    </row>
    <row r="401" spans="8:8">
      <c r="H401" s="10">
        <v>40000</v>
      </c>
    </row>
    <row r="402" spans="8:8">
      <c r="H402" s="10">
        <v>40100</v>
      </c>
    </row>
    <row r="403" spans="8:8">
      <c r="H403" s="10">
        <v>40200</v>
      </c>
    </row>
    <row r="404" spans="8:8">
      <c r="H404" s="10">
        <v>40300</v>
      </c>
    </row>
    <row r="405" spans="8:8">
      <c r="H405" s="10">
        <v>40400</v>
      </c>
    </row>
    <row r="406" spans="8:8">
      <c r="H406" s="10">
        <v>40500</v>
      </c>
    </row>
    <row r="407" spans="8:8">
      <c r="H407" s="10">
        <v>40600</v>
      </c>
    </row>
    <row r="408" spans="8:8">
      <c r="H408" s="10">
        <v>40700</v>
      </c>
    </row>
    <row r="409" spans="8:8">
      <c r="H409" s="10">
        <v>40800</v>
      </c>
    </row>
    <row r="410" spans="8:8">
      <c r="H410" s="10">
        <v>40900</v>
      </c>
    </row>
    <row r="411" spans="8:8">
      <c r="H411" s="10">
        <v>41000</v>
      </c>
    </row>
    <row r="412" spans="8:8">
      <c r="H412" s="10">
        <v>41100</v>
      </c>
    </row>
    <row r="413" spans="8:8">
      <c r="H413" s="10">
        <v>41200</v>
      </c>
    </row>
    <row r="414" spans="8:8">
      <c r="H414" s="10">
        <v>41300</v>
      </c>
    </row>
    <row r="415" spans="8:8">
      <c r="H415" s="10">
        <v>41400</v>
      </c>
    </row>
    <row r="416" spans="8:8">
      <c r="H416" s="10">
        <v>41500</v>
      </c>
    </row>
    <row r="417" spans="8:8">
      <c r="H417" s="10">
        <v>41600</v>
      </c>
    </row>
    <row r="418" spans="8:8">
      <c r="H418" s="10">
        <v>41700</v>
      </c>
    </row>
    <row r="419" spans="8:8">
      <c r="H419" s="10">
        <v>41800</v>
      </c>
    </row>
    <row r="420" spans="8:8">
      <c r="H420" s="10">
        <v>41900</v>
      </c>
    </row>
    <row r="421" spans="8:8">
      <c r="H421" s="10">
        <v>42000</v>
      </c>
    </row>
    <row r="422" spans="8:8">
      <c r="H422" s="10">
        <v>42100</v>
      </c>
    </row>
    <row r="423" spans="8:8">
      <c r="H423" s="10">
        <v>42200</v>
      </c>
    </row>
    <row r="424" spans="8:8">
      <c r="H424" s="10">
        <v>42300</v>
      </c>
    </row>
    <row r="425" spans="8:8">
      <c r="H425" s="10">
        <v>42400</v>
      </c>
    </row>
    <row r="426" spans="8:8">
      <c r="H426" s="10">
        <v>42500</v>
      </c>
    </row>
    <row r="427" spans="8:8">
      <c r="H427" s="10">
        <v>42600</v>
      </c>
    </row>
    <row r="428" spans="8:8">
      <c r="H428" s="10">
        <v>42700</v>
      </c>
    </row>
    <row r="429" spans="8:8">
      <c r="H429" s="10">
        <v>42800</v>
      </c>
    </row>
    <row r="430" spans="8:8">
      <c r="H430" s="10">
        <v>42900</v>
      </c>
    </row>
    <row r="431" spans="8:8">
      <c r="H431" s="10">
        <v>43000</v>
      </c>
    </row>
    <row r="432" spans="8:8">
      <c r="H432" s="10">
        <v>43100</v>
      </c>
    </row>
    <row r="433" spans="8:8">
      <c r="H433" s="10">
        <v>43200</v>
      </c>
    </row>
    <row r="434" spans="8:8">
      <c r="H434" s="10">
        <v>43300</v>
      </c>
    </row>
    <row r="435" spans="8:8">
      <c r="H435" s="10">
        <v>43400</v>
      </c>
    </row>
    <row r="436" spans="8:8">
      <c r="H436" s="10">
        <v>43500</v>
      </c>
    </row>
    <row r="437" spans="8:8">
      <c r="H437" s="10">
        <v>43600</v>
      </c>
    </row>
    <row r="438" spans="8:8">
      <c r="H438" s="10">
        <v>43700</v>
      </c>
    </row>
    <row r="439" spans="8:8">
      <c r="H439" s="10">
        <v>43800</v>
      </c>
    </row>
    <row r="440" spans="8:8">
      <c r="H440" s="10">
        <v>43900</v>
      </c>
    </row>
    <row r="441" spans="8:8">
      <c r="H441" s="10">
        <v>44000</v>
      </c>
    </row>
    <row r="442" spans="8:8">
      <c r="H442" s="10">
        <v>44100</v>
      </c>
    </row>
    <row r="443" spans="8:8">
      <c r="H443" s="10">
        <v>44200</v>
      </c>
    </row>
    <row r="444" spans="8:8">
      <c r="H444" s="10">
        <v>44300</v>
      </c>
    </row>
    <row r="445" spans="8:8">
      <c r="H445" s="10">
        <v>44400</v>
      </c>
    </row>
    <row r="446" spans="8:8">
      <c r="H446" s="10">
        <v>44500</v>
      </c>
    </row>
    <row r="447" spans="8:8">
      <c r="H447" s="10">
        <v>44600</v>
      </c>
    </row>
    <row r="448" spans="8:8">
      <c r="H448" s="10">
        <v>44700</v>
      </c>
    </row>
    <row r="449" spans="8:8">
      <c r="H449" s="10">
        <v>44800</v>
      </c>
    </row>
    <row r="450" spans="8:8">
      <c r="H450" s="10">
        <v>44900</v>
      </c>
    </row>
    <row r="451" spans="8:8">
      <c r="H451" s="10">
        <v>45000</v>
      </c>
    </row>
    <row r="452" spans="8:8">
      <c r="H452" s="10">
        <v>45100</v>
      </c>
    </row>
    <row r="453" spans="8:8">
      <c r="H453" s="10">
        <v>45200</v>
      </c>
    </row>
    <row r="454" spans="8:8">
      <c r="H454" s="10">
        <v>45300</v>
      </c>
    </row>
    <row r="455" spans="8:8">
      <c r="H455" s="10">
        <v>45400</v>
      </c>
    </row>
    <row r="456" spans="8:8">
      <c r="H456" s="10">
        <v>45500</v>
      </c>
    </row>
    <row r="457" spans="8:8">
      <c r="H457" s="10">
        <v>45600</v>
      </c>
    </row>
    <row r="458" spans="8:8">
      <c r="H458" s="10">
        <v>45700</v>
      </c>
    </row>
    <row r="459" spans="8:8">
      <c r="H459" s="10">
        <v>45800</v>
      </c>
    </row>
    <row r="460" spans="8:8">
      <c r="H460" s="10">
        <v>45900</v>
      </c>
    </row>
    <row r="461" spans="8:8">
      <c r="H461" s="10">
        <v>46000</v>
      </c>
    </row>
    <row r="462" spans="8:8">
      <c r="H462" s="10">
        <v>46100</v>
      </c>
    </row>
    <row r="463" spans="8:8">
      <c r="H463" s="10">
        <v>46200</v>
      </c>
    </row>
    <row r="464" spans="8:8">
      <c r="H464" s="10">
        <v>46300</v>
      </c>
    </row>
    <row r="465" spans="8:8">
      <c r="H465" s="10">
        <v>46400</v>
      </c>
    </row>
    <row r="466" spans="8:8">
      <c r="H466" s="10">
        <v>46500</v>
      </c>
    </row>
    <row r="467" spans="8:8">
      <c r="H467" s="10">
        <v>46600</v>
      </c>
    </row>
    <row r="468" spans="8:8">
      <c r="H468" s="10">
        <v>46700</v>
      </c>
    </row>
    <row r="469" spans="8:8">
      <c r="H469" s="10">
        <v>46800</v>
      </c>
    </row>
    <row r="470" spans="8:8">
      <c r="H470" s="10">
        <v>46900</v>
      </c>
    </row>
    <row r="471" spans="8:8">
      <c r="H471" s="10">
        <v>47000</v>
      </c>
    </row>
    <row r="472" spans="8:8">
      <c r="H472" s="10">
        <v>47100</v>
      </c>
    </row>
    <row r="473" spans="8:8">
      <c r="H473" s="10">
        <v>47200</v>
      </c>
    </row>
    <row r="474" spans="8:8">
      <c r="H474" s="10">
        <v>47300</v>
      </c>
    </row>
    <row r="475" spans="8:8">
      <c r="H475" s="10">
        <v>47400</v>
      </c>
    </row>
    <row r="476" spans="8:8">
      <c r="H476" s="10">
        <v>47500</v>
      </c>
    </row>
    <row r="477" spans="8:8">
      <c r="H477" s="10">
        <v>47600</v>
      </c>
    </row>
    <row r="478" spans="8:8">
      <c r="H478" s="10">
        <v>47700</v>
      </c>
    </row>
    <row r="479" spans="8:8">
      <c r="H479" s="10">
        <v>47800</v>
      </c>
    </row>
    <row r="480" spans="8:8">
      <c r="H480" s="10">
        <v>47900</v>
      </c>
    </row>
    <row r="481" spans="8:8">
      <c r="H481" s="10">
        <v>48000</v>
      </c>
    </row>
    <row r="482" spans="8:8">
      <c r="H482" s="10">
        <v>48100</v>
      </c>
    </row>
    <row r="483" spans="8:8">
      <c r="H483" s="10">
        <v>48200</v>
      </c>
    </row>
    <row r="484" spans="8:8">
      <c r="H484" s="10">
        <v>48300</v>
      </c>
    </row>
    <row r="485" spans="8:8">
      <c r="H485" s="10">
        <v>48400</v>
      </c>
    </row>
    <row r="486" spans="8:8">
      <c r="H486" s="10">
        <v>48500</v>
      </c>
    </row>
    <row r="487" spans="8:8">
      <c r="H487" s="10">
        <v>48600</v>
      </c>
    </row>
    <row r="488" spans="8:8">
      <c r="H488" s="10">
        <v>48700</v>
      </c>
    </row>
    <row r="489" spans="8:8">
      <c r="H489" s="10">
        <v>48800</v>
      </c>
    </row>
    <row r="490" spans="8:8">
      <c r="H490" s="10">
        <v>48900</v>
      </c>
    </row>
    <row r="491" spans="8:8">
      <c r="H491" s="10">
        <v>49000</v>
      </c>
    </row>
    <row r="492" spans="8:8">
      <c r="H492" s="10">
        <v>49100</v>
      </c>
    </row>
    <row r="493" spans="8:8">
      <c r="H493" s="10">
        <v>49200</v>
      </c>
    </row>
    <row r="494" spans="8:8">
      <c r="H494" s="10">
        <v>49300</v>
      </c>
    </row>
    <row r="495" spans="8:8">
      <c r="H495" s="10">
        <v>49400</v>
      </c>
    </row>
    <row r="496" spans="8:8">
      <c r="H496" s="10">
        <v>49500</v>
      </c>
    </row>
    <row r="497" spans="8:8">
      <c r="H497" s="10">
        <v>49600</v>
      </c>
    </row>
    <row r="498" spans="8:8">
      <c r="H498" s="10">
        <v>49700</v>
      </c>
    </row>
    <row r="499" spans="8:8">
      <c r="H499" s="10">
        <v>49800</v>
      </c>
    </row>
    <row r="500" spans="8:8">
      <c r="H500" s="10">
        <v>49900</v>
      </c>
    </row>
    <row r="501" spans="8:8">
      <c r="H501" s="10">
        <v>50000</v>
      </c>
    </row>
    <row r="502" spans="8:8">
      <c r="H502" s="10">
        <v>50100</v>
      </c>
    </row>
    <row r="503" spans="8:8">
      <c r="H503" s="10">
        <v>50200</v>
      </c>
    </row>
    <row r="504" spans="8:8">
      <c r="H504" s="10">
        <v>50300</v>
      </c>
    </row>
    <row r="505" spans="8:8">
      <c r="H505" s="10">
        <v>50400</v>
      </c>
    </row>
    <row r="506" spans="8:8">
      <c r="H506" s="10">
        <v>50500</v>
      </c>
    </row>
    <row r="507" spans="8:8">
      <c r="H507" s="10">
        <v>50600</v>
      </c>
    </row>
    <row r="508" spans="8:8">
      <c r="H508" s="10">
        <v>50700</v>
      </c>
    </row>
    <row r="509" spans="8:8">
      <c r="H509" s="10">
        <v>50800</v>
      </c>
    </row>
    <row r="510" spans="8:8">
      <c r="H510" s="10">
        <v>50900</v>
      </c>
    </row>
    <row r="511" spans="8:8">
      <c r="H511" s="10">
        <v>51000</v>
      </c>
    </row>
    <row r="512" spans="8:8">
      <c r="H512" s="10">
        <v>51100</v>
      </c>
    </row>
    <row r="513" spans="8:8">
      <c r="H513" s="10">
        <v>51200</v>
      </c>
    </row>
    <row r="514" spans="8:8">
      <c r="H514" s="10">
        <v>51300</v>
      </c>
    </row>
    <row r="515" spans="8:8">
      <c r="H515" s="10">
        <v>51400</v>
      </c>
    </row>
    <row r="516" spans="8:8">
      <c r="H516" s="10">
        <v>51500</v>
      </c>
    </row>
    <row r="517" spans="8:8">
      <c r="H517" s="10">
        <v>51600</v>
      </c>
    </row>
    <row r="518" spans="8:8">
      <c r="H518" s="10">
        <v>51700</v>
      </c>
    </row>
    <row r="519" spans="8:8">
      <c r="H519" s="10">
        <v>51800</v>
      </c>
    </row>
    <row r="520" spans="8:8">
      <c r="H520" s="10">
        <v>51900</v>
      </c>
    </row>
    <row r="521" spans="8:8">
      <c r="H521" s="10">
        <v>52000</v>
      </c>
    </row>
    <row r="522" spans="8:8">
      <c r="H522" s="10">
        <v>52100</v>
      </c>
    </row>
    <row r="523" spans="8:8">
      <c r="H523" s="10">
        <v>52200</v>
      </c>
    </row>
    <row r="524" spans="8:8">
      <c r="H524" s="10">
        <v>52300</v>
      </c>
    </row>
    <row r="525" spans="8:8">
      <c r="H525" s="10">
        <v>52400</v>
      </c>
    </row>
    <row r="526" spans="8:8">
      <c r="H526" s="10">
        <v>52500</v>
      </c>
    </row>
    <row r="527" spans="8:8">
      <c r="H527" s="10">
        <v>52600</v>
      </c>
    </row>
    <row r="528" spans="8:8">
      <c r="H528" s="10">
        <v>52700</v>
      </c>
    </row>
    <row r="529" spans="8:8">
      <c r="H529" s="10">
        <v>52800</v>
      </c>
    </row>
    <row r="530" spans="8:8">
      <c r="H530" s="10">
        <v>52900</v>
      </c>
    </row>
    <row r="531" spans="8:8">
      <c r="H531" s="10">
        <v>53000</v>
      </c>
    </row>
    <row r="532" spans="8:8">
      <c r="H532" s="10">
        <v>53100</v>
      </c>
    </row>
    <row r="533" spans="8:8">
      <c r="H533" s="10">
        <v>53200</v>
      </c>
    </row>
    <row r="534" spans="8:8">
      <c r="H534" s="10">
        <v>53300</v>
      </c>
    </row>
    <row r="535" spans="8:8">
      <c r="H535" s="10">
        <v>53400</v>
      </c>
    </row>
    <row r="536" spans="8:8">
      <c r="H536" s="10">
        <v>53500</v>
      </c>
    </row>
    <row r="537" spans="8:8">
      <c r="H537" s="10">
        <v>53600</v>
      </c>
    </row>
    <row r="538" spans="8:8">
      <c r="H538" s="10">
        <v>53700</v>
      </c>
    </row>
    <row r="539" spans="8:8">
      <c r="H539" s="10">
        <v>53800</v>
      </c>
    </row>
    <row r="540" spans="8:8">
      <c r="H540" s="10">
        <v>53900</v>
      </c>
    </row>
    <row r="541" spans="8:8">
      <c r="H541" s="10">
        <v>54000</v>
      </c>
    </row>
    <row r="542" spans="8:8">
      <c r="H542" s="10">
        <v>54100</v>
      </c>
    </row>
    <row r="543" spans="8:8">
      <c r="H543" s="10">
        <v>54200</v>
      </c>
    </row>
    <row r="544" spans="8:8">
      <c r="H544" s="10">
        <v>54300</v>
      </c>
    </row>
    <row r="545" spans="8:8">
      <c r="H545" s="10">
        <v>54400</v>
      </c>
    </row>
    <row r="546" spans="8:8">
      <c r="H546" s="10">
        <v>54500</v>
      </c>
    </row>
    <row r="547" spans="8:8">
      <c r="H547" s="10">
        <v>54600</v>
      </c>
    </row>
    <row r="548" spans="8:8">
      <c r="H548" s="10">
        <v>54700</v>
      </c>
    </row>
    <row r="549" spans="8:8">
      <c r="H549" s="10">
        <v>54800</v>
      </c>
    </row>
    <row r="550" spans="8:8">
      <c r="H550" s="10">
        <v>54900</v>
      </c>
    </row>
    <row r="551" spans="8:8">
      <c r="H551" s="10">
        <v>55000</v>
      </c>
    </row>
    <row r="552" spans="8:8">
      <c r="H552" s="10">
        <v>55100</v>
      </c>
    </row>
    <row r="553" spans="8:8">
      <c r="H553" s="10">
        <v>55200</v>
      </c>
    </row>
    <row r="554" spans="8:8">
      <c r="H554" s="10">
        <v>55300</v>
      </c>
    </row>
    <row r="555" spans="8:8">
      <c r="H555" s="10">
        <v>55400</v>
      </c>
    </row>
    <row r="556" spans="8:8">
      <c r="H556" s="10">
        <v>55500</v>
      </c>
    </row>
    <row r="557" spans="8:8">
      <c r="H557" s="10">
        <v>55600</v>
      </c>
    </row>
    <row r="558" spans="8:8">
      <c r="H558" s="10">
        <v>55700</v>
      </c>
    </row>
    <row r="559" spans="8:8">
      <c r="H559" s="10">
        <v>55800</v>
      </c>
    </row>
    <row r="560" spans="8:8">
      <c r="H560" s="10">
        <v>55900</v>
      </c>
    </row>
    <row r="561" spans="8:8">
      <c r="H561" s="10">
        <v>56000</v>
      </c>
    </row>
    <row r="562" spans="8:8">
      <c r="H562" s="10">
        <v>56100</v>
      </c>
    </row>
    <row r="563" spans="8:8">
      <c r="H563" s="10">
        <v>56200</v>
      </c>
    </row>
    <row r="564" spans="8:8">
      <c r="H564" s="10">
        <v>56300</v>
      </c>
    </row>
    <row r="565" spans="8:8">
      <c r="H565" s="10">
        <v>56400</v>
      </c>
    </row>
    <row r="566" spans="8:8">
      <c r="H566" s="10">
        <v>56500</v>
      </c>
    </row>
    <row r="567" spans="8:8">
      <c r="H567" s="10">
        <v>56600</v>
      </c>
    </row>
    <row r="568" spans="8:8">
      <c r="H568" s="10">
        <v>56700</v>
      </c>
    </row>
    <row r="569" spans="8:8">
      <c r="H569" s="10">
        <v>56800</v>
      </c>
    </row>
    <row r="570" spans="8:8">
      <c r="H570" s="10">
        <v>56900</v>
      </c>
    </row>
    <row r="571" spans="8:8">
      <c r="H571" s="10">
        <v>57000</v>
      </c>
    </row>
    <row r="572" spans="8:8">
      <c r="H572" s="10">
        <v>57100</v>
      </c>
    </row>
    <row r="573" spans="8:8">
      <c r="H573" s="10">
        <v>57200</v>
      </c>
    </row>
    <row r="574" spans="8:8">
      <c r="H574" s="10">
        <v>57300</v>
      </c>
    </row>
    <row r="575" spans="8:8">
      <c r="H575" s="10">
        <v>57400</v>
      </c>
    </row>
    <row r="576" spans="8:8">
      <c r="H576" s="10">
        <v>57500</v>
      </c>
    </row>
    <row r="577" spans="8:8">
      <c r="H577" s="10">
        <v>57600</v>
      </c>
    </row>
    <row r="578" spans="8:8">
      <c r="H578" s="10">
        <v>57700</v>
      </c>
    </row>
    <row r="579" spans="8:8">
      <c r="H579" s="10">
        <v>57800</v>
      </c>
    </row>
    <row r="580" spans="8:8">
      <c r="H580" s="10">
        <v>57900</v>
      </c>
    </row>
    <row r="581" spans="8:8">
      <c r="H581" s="10">
        <v>58000</v>
      </c>
    </row>
    <row r="582" spans="8:8">
      <c r="H582" s="10">
        <v>58100</v>
      </c>
    </row>
    <row r="583" spans="8:8">
      <c r="H583" s="10">
        <v>58200</v>
      </c>
    </row>
    <row r="584" spans="8:8">
      <c r="H584" s="10">
        <v>58300</v>
      </c>
    </row>
    <row r="585" spans="8:8">
      <c r="H585" s="10">
        <v>58400</v>
      </c>
    </row>
    <row r="586" spans="8:8">
      <c r="H586" s="10">
        <v>58500</v>
      </c>
    </row>
    <row r="587" spans="8:8">
      <c r="H587" s="10">
        <v>58600</v>
      </c>
    </row>
    <row r="588" spans="8:8">
      <c r="H588" s="10">
        <v>58700</v>
      </c>
    </row>
    <row r="589" spans="8:8">
      <c r="H589" s="10">
        <v>58800</v>
      </c>
    </row>
    <row r="590" spans="8:8">
      <c r="H590" s="10">
        <v>58900</v>
      </c>
    </row>
    <row r="591" spans="8:8">
      <c r="H591" s="10">
        <v>59000</v>
      </c>
    </row>
    <row r="592" spans="8:8">
      <c r="H592" s="10">
        <v>59100</v>
      </c>
    </row>
    <row r="593" spans="8:8">
      <c r="H593" s="10">
        <v>59200</v>
      </c>
    </row>
    <row r="594" spans="8:8">
      <c r="H594" s="10">
        <v>59300</v>
      </c>
    </row>
    <row r="595" spans="8:8">
      <c r="H595" s="10">
        <v>59400</v>
      </c>
    </row>
    <row r="596" spans="8:8">
      <c r="H596" s="10">
        <v>59500</v>
      </c>
    </row>
    <row r="597" spans="8:8">
      <c r="H597" s="10">
        <v>59600</v>
      </c>
    </row>
    <row r="598" spans="8:8">
      <c r="H598" s="10">
        <v>59700</v>
      </c>
    </row>
    <row r="599" spans="8:8">
      <c r="H599" s="10">
        <v>59800</v>
      </c>
    </row>
    <row r="600" spans="8:8">
      <c r="H600" s="10">
        <v>59900</v>
      </c>
    </row>
    <row r="601" spans="8:8">
      <c r="H601" s="10">
        <v>60000</v>
      </c>
    </row>
    <row r="602" spans="8:8">
      <c r="H602" s="10">
        <v>60100</v>
      </c>
    </row>
    <row r="603" spans="8:8">
      <c r="H603" s="10">
        <v>60200</v>
      </c>
    </row>
    <row r="604" spans="8:8">
      <c r="H604" s="10">
        <v>60300</v>
      </c>
    </row>
    <row r="605" spans="8:8">
      <c r="H605" s="10">
        <v>60400</v>
      </c>
    </row>
    <row r="606" spans="8:8">
      <c r="H606" s="10">
        <v>60500</v>
      </c>
    </row>
    <row r="607" spans="8:8">
      <c r="H607" s="10">
        <v>60600</v>
      </c>
    </row>
    <row r="608" spans="8:8">
      <c r="H608" s="10">
        <v>60700</v>
      </c>
    </row>
    <row r="609" spans="8:8">
      <c r="H609" s="10">
        <v>60800</v>
      </c>
    </row>
    <row r="610" spans="8:8">
      <c r="H610" s="10">
        <v>60900</v>
      </c>
    </row>
    <row r="611" spans="8:8">
      <c r="H611" s="10">
        <v>61000</v>
      </c>
    </row>
    <row r="612" spans="8:8">
      <c r="H612" s="10">
        <v>61100</v>
      </c>
    </row>
    <row r="613" spans="8:8">
      <c r="H613" s="10">
        <v>61200</v>
      </c>
    </row>
    <row r="614" spans="8:8">
      <c r="H614" s="10">
        <v>61300</v>
      </c>
    </row>
    <row r="615" spans="8:8">
      <c r="H615" s="10">
        <v>61400</v>
      </c>
    </row>
    <row r="616" spans="8:8">
      <c r="H616" s="10">
        <v>61500</v>
      </c>
    </row>
    <row r="617" spans="8:8">
      <c r="H617" s="10">
        <v>61600</v>
      </c>
    </row>
    <row r="618" spans="8:8">
      <c r="H618" s="10">
        <v>61700</v>
      </c>
    </row>
    <row r="619" spans="8:8">
      <c r="H619" s="10">
        <v>61800</v>
      </c>
    </row>
    <row r="620" spans="8:8">
      <c r="H620" s="10">
        <v>61900</v>
      </c>
    </row>
    <row r="621" spans="8:8">
      <c r="H621" s="10">
        <v>62000</v>
      </c>
    </row>
    <row r="622" spans="8:8">
      <c r="H622" s="10">
        <v>62100</v>
      </c>
    </row>
    <row r="623" spans="8:8">
      <c r="H623" s="10">
        <v>62200</v>
      </c>
    </row>
    <row r="624" spans="8:8">
      <c r="H624" s="10">
        <v>62300</v>
      </c>
    </row>
    <row r="625" spans="8:8">
      <c r="H625" s="10">
        <v>62400</v>
      </c>
    </row>
    <row r="626" spans="8:8">
      <c r="H626" s="10">
        <v>62500</v>
      </c>
    </row>
    <row r="627" spans="8:8">
      <c r="H627" s="10">
        <v>62600</v>
      </c>
    </row>
    <row r="628" spans="8:8">
      <c r="H628" s="10">
        <v>62700</v>
      </c>
    </row>
    <row r="629" spans="8:8">
      <c r="H629" s="10">
        <v>62800</v>
      </c>
    </row>
    <row r="630" spans="8:8">
      <c r="H630" s="10">
        <v>62900</v>
      </c>
    </row>
    <row r="631" spans="8:8">
      <c r="H631" s="10">
        <v>63000</v>
      </c>
    </row>
    <row r="632" spans="8:8">
      <c r="H632" s="10">
        <v>63100</v>
      </c>
    </row>
    <row r="633" spans="8:8">
      <c r="H633" s="10">
        <v>63200</v>
      </c>
    </row>
    <row r="634" spans="8:8">
      <c r="H634" s="10">
        <v>63300</v>
      </c>
    </row>
    <row r="635" spans="8:8">
      <c r="H635" s="10">
        <v>63400</v>
      </c>
    </row>
    <row r="636" spans="8:8">
      <c r="H636" s="10">
        <v>63500</v>
      </c>
    </row>
    <row r="637" spans="8:8">
      <c r="H637" s="10">
        <v>63600</v>
      </c>
    </row>
    <row r="638" spans="8:8">
      <c r="H638" s="10">
        <v>63700</v>
      </c>
    </row>
    <row r="639" spans="8:8">
      <c r="H639" s="10">
        <v>63800</v>
      </c>
    </row>
    <row r="640" spans="8:8">
      <c r="H640" s="10">
        <v>63900</v>
      </c>
    </row>
    <row r="641" spans="8:8">
      <c r="H641" s="10">
        <v>64000</v>
      </c>
    </row>
    <row r="642" spans="8:8">
      <c r="H642" s="10">
        <v>64100</v>
      </c>
    </row>
    <row r="643" spans="8:8">
      <c r="H643" s="10">
        <v>64200</v>
      </c>
    </row>
    <row r="644" spans="8:8">
      <c r="H644" s="10">
        <v>64300</v>
      </c>
    </row>
    <row r="645" spans="8:8">
      <c r="H645" s="10">
        <v>64400</v>
      </c>
    </row>
    <row r="646" spans="8:8">
      <c r="H646" s="10">
        <v>64500</v>
      </c>
    </row>
    <row r="647" spans="8:8">
      <c r="H647" s="10">
        <v>64600</v>
      </c>
    </row>
    <row r="648" spans="8:8">
      <c r="H648" s="10">
        <v>64700</v>
      </c>
    </row>
    <row r="649" spans="8:8">
      <c r="H649" s="10">
        <v>64800</v>
      </c>
    </row>
    <row r="650" spans="8:8">
      <c r="H650" s="10">
        <v>64900</v>
      </c>
    </row>
    <row r="651" spans="8:8">
      <c r="H651" s="10">
        <v>65000</v>
      </c>
    </row>
    <row r="652" spans="8:8">
      <c r="H652" s="10">
        <v>65100</v>
      </c>
    </row>
    <row r="653" spans="8:8">
      <c r="H653" s="10">
        <v>65200</v>
      </c>
    </row>
    <row r="654" spans="8:8">
      <c r="H654" s="10">
        <v>65300</v>
      </c>
    </row>
    <row r="655" spans="8:8">
      <c r="H655" s="10">
        <v>65400</v>
      </c>
    </row>
    <row r="656" spans="8:8">
      <c r="H656" s="10">
        <v>65500</v>
      </c>
    </row>
    <row r="657" spans="8:8">
      <c r="H657" s="10">
        <v>65600</v>
      </c>
    </row>
    <row r="658" spans="8:8">
      <c r="H658" s="10">
        <v>65700</v>
      </c>
    </row>
    <row r="659" spans="8:8">
      <c r="H659" s="10">
        <v>65800</v>
      </c>
    </row>
    <row r="660" spans="8:8">
      <c r="H660" s="10">
        <v>65900</v>
      </c>
    </row>
    <row r="661" spans="8:8">
      <c r="H661" s="10">
        <v>66000</v>
      </c>
    </row>
    <row r="662" spans="8:8">
      <c r="H662" s="10">
        <v>66100</v>
      </c>
    </row>
    <row r="663" spans="8:8">
      <c r="H663" s="10">
        <v>66200</v>
      </c>
    </row>
    <row r="664" spans="8:8">
      <c r="H664" s="10">
        <v>66300</v>
      </c>
    </row>
    <row r="665" spans="8:8">
      <c r="H665" s="10">
        <v>66400</v>
      </c>
    </row>
    <row r="666" spans="8:8">
      <c r="H666" s="10">
        <v>66500</v>
      </c>
    </row>
    <row r="667" spans="8:8">
      <c r="H667" s="10">
        <v>66600</v>
      </c>
    </row>
    <row r="668" spans="8:8">
      <c r="H668" s="10">
        <v>66700</v>
      </c>
    </row>
    <row r="669" spans="8:8">
      <c r="H669" s="10">
        <v>66800</v>
      </c>
    </row>
    <row r="670" spans="8:8">
      <c r="H670" s="10">
        <v>66900</v>
      </c>
    </row>
    <row r="671" spans="8:8">
      <c r="H671" s="10">
        <v>67000</v>
      </c>
    </row>
    <row r="672" spans="8:8">
      <c r="H672" s="10">
        <v>67100</v>
      </c>
    </row>
    <row r="673" spans="8:8">
      <c r="H673" s="10">
        <v>67200</v>
      </c>
    </row>
    <row r="674" spans="8:8">
      <c r="H674" s="10">
        <v>67300</v>
      </c>
    </row>
    <row r="675" spans="8:8">
      <c r="H675" s="10">
        <v>67400</v>
      </c>
    </row>
    <row r="676" spans="8:8">
      <c r="H676" s="10">
        <v>67500</v>
      </c>
    </row>
    <row r="677" spans="8:8">
      <c r="H677" s="10">
        <v>67600</v>
      </c>
    </row>
    <row r="678" spans="8:8">
      <c r="H678" s="10">
        <v>67700</v>
      </c>
    </row>
    <row r="679" spans="8:8">
      <c r="H679" s="10">
        <v>67800</v>
      </c>
    </row>
    <row r="680" spans="8:8">
      <c r="H680" s="10">
        <v>67900</v>
      </c>
    </row>
    <row r="681" spans="8:8">
      <c r="H681" s="10">
        <v>68000</v>
      </c>
    </row>
    <row r="682" spans="8:8">
      <c r="H682" s="10">
        <v>68100</v>
      </c>
    </row>
    <row r="683" spans="8:8">
      <c r="H683" s="10">
        <v>68200</v>
      </c>
    </row>
    <row r="684" spans="8:8">
      <c r="H684" s="10">
        <v>68300</v>
      </c>
    </row>
    <row r="685" spans="8:8">
      <c r="H685" s="10">
        <v>68400</v>
      </c>
    </row>
    <row r="686" spans="8:8">
      <c r="H686" s="10">
        <v>68500</v>
      </c>
    </row>
    <row r="687" spans="8:8">
      <c r="H687" s="10">
        <v>68600</v>
      </c>
    </row>
    <row r="688" spans="8:8">
      <c r="H688" s="10">
        <v>68700</v>
      </c>
    </row>
    <row r="689" spans="8:8">
      <c r="H689" s="10">
        <v>68800</v>
      </c>
    </row>
    <row r="690" spans="8:8">
      <c r="H690" s="10">
        <v>68900</v>
      </c>
    </row>
    <row r="691" spans="8:8">
      <c r="H691" s="10">
        <v>69000</v>
      </c>
    </row>
    <row r="692" spans="8:8">
      <c r="H692" s="10">
        <v>69100</v>
      </c>
    </row>
    <row r="693" spans="8:8">
      <c r="H693" s="10">
        <v>69200</v>
      </c>
    </row>
    <row r="694" spans="8:8">
      <c r="H694" s="10">
        <v>69300</v>
      </c>
    </row>
    <row r="695" spans="8:8">
      <c r="H695" s="10">
        <v>69400</v>
      </c>
    </row>
    <row r="696" spans="8:8">
      <c r="H696" s="10">
        <v>69500</v>
      </c>
    </row>
    <row r="697" spans="8:8">
      <c r="H697" s="10">
        <v>69600</v>
      </c>
    </row>
    <row r="698" spans="8:8">
      <c r="H698" s="10">
        <v>69700</v>
      </c>
    </row>
    <row r="699" spans="8:8">
      <c r="H699" s="10">
        <v>69800</v>
      </c>
    </row>
    <row r="700" spans="8:8">
      <c r="H700" s="10">
        <v>69900</v>
      </c>
    </row>
    <row r="701" spans="8:8">
      <c r="H701" s="10">
        <v>70000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B69"/>
  <sheetViews>
    <sheetView zoomScale="130" zoomScaleNormal="130" workbookViewId="0">
      <pane ySplit="1" topLeftCell="A2" activePane="bottomLeft" state="frozen"/>
      <selection pane="bottomLeft"/>
    </sheetView>
  </sheetViews>
  <sheetFormatPr defaultColWidth="8.75" defaultRowHeight="16.5"/>
  <cols>
    <col min="1" max="1" width="10.875" style="93" customWidth="1"/>
    <col min="2" max="7" width="9.375" style="93" customWidth="1"/>
    <col min="8" max="25" width="9.375" style="93" hidden="1" customWidth="1"/>
    <col min="26" max="27" width="3.625" style="93" customWidth="1"/>
    <col min="28" max="16384" width="8.75" style="93"/>
  </cols>
  <sheetData>
    <row r="1" spans="1:28">
      <c r="A1" s="6" t="s">
        <v>119</v>
      </c>
      <c r="B1" s="6" t="s">
        <v>620</v>
      </c>
      <c r="C1" s="6" t="s">
        <v>622</v>
      </c>
      <c r="D1" s="6" t="s">
        <v>623</v>
      </c>
      <c r="E1" s="6" t="s">
        <v>624</v>
      </c>
      <c r="F1" s="6" t="s">
        <v>625</v>
      </c>
      <c r="G1" s="6" t="s">
        <v>626</v>
      </c>
      <c r="H1" s="6" t="s">
        <v>652</v>
      </c>
      <c r="I1" s="6" t="s">
        <v>653</v>
      </c>
      <c r="J1" s="6" t="s">
        <v>654</v>
      </c>
      <c r="K1" s="6" t="s">
        <v>655</v>
      </c>
      <c r="L1" s="6" t="s">
        <v>656</v>
      </c>
      <c r="M1" s="6" t="s">
        <v>657</v>
      </c>
      <c r="N1" s="6" t="s">
        <v>658</v>
      </c>
      <c r="O1" s="6" t="s">
        <v>659</v>
      </c>
      <c r="P1" s="6" t="s">
        <v>660</v>
      </c>
      <c r="Q1" s="6" t="s">
        <v>661</v>
      </c>
      <c r="R1" s="6" t="s">
        <v>662</v>
      </c>
      <c r="S1" s="6" t="s">
        <v>663</v>
      </c>
      <c r="T1" s="6" t="s">
        <v>664</v>
      </c>
      <c r="U1" s="6" t="s">
        <v>665</v>
      </c>
      <c r="V1" s="6" t="s">
        <v>666</v>
      </c>
      <c r="W1" s="6" t="s">
        <v>667</v>
      </c>
      <c r="X1" s="6" t="s">
        <v>668</v>
      </c>
      <c r="Y1" s="6" t="s">
        <v>669</v>
      </c>
    </row>
    <row r="2" spans="1:28">
      <c r="A2" s="6" t="s">
        <v>198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5">
        <v>0</v>
      </c>
      <c r="L2" s="35">
        <v>0</v>
      </c>
      <c r="M2" s="35">
        <v>0</v>
      </c>
      <c r="N2" s="35">
        <v>0</v>
      </c>
      <c r="O2" s="35">
        <v>0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</row>
    <row r="3" spans="1:28">
      <c r="A3" s="6" t="s">
        <v>304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</row>
    <row r="4" spans="1:28">
      <c r="A4" s="6" t="s">
        <v>305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</row>
    <row r="5" spans="1:28">
      <c r="A5" s="6" t="s">
        <v>306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</row>
    <row r="6" spans="1:28">
      <c r="A6" s="6" t="s">
        <v>362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</row>
    <row r="7" spans="1:28">
      <c r="A7" s="94" t="s">
        <v>411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</row>
    <row r="8" spans="1:28">
      <c r="A8" s="94" t="s">
        <v>410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</row>
    <row r="9" spans="1:28">
      <c r="A9" s="6" t="s">
        <v>36</v>
      </c>
      <c r="B9" s="35">
        <v>1</v>
      </c>
      <c r="C9" s="35">
        <v>1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5">
        <v>1</v>
      </c>
      <c r="N9" s="35">
        <v>1</v>
      </c>
      <c r="O9" s="35">
        <v>1</v>
      </c>
      <c r="P9" s="35">
        <v>1</v>
      </c>
      <c r="Q9" s="35">
        <v>1</v>
      </c>
      <c r="R9" s="35">
        <v>1</v>
      </c>
      <c r="S9" s="35">
        <v>1</v>
      </c>
      <c r="T9" s="35">
        <v>1</v>
      </c>
      <c r="U9" s="35">
        <v>1</v>
      </c>
      <c r="V9" s="35">
        <v>1</v>
      </c>
      <c r="W9" s="35">
        <v>1</v>
      </c>
      <c r="X9" s="35">
        <v>1</v>
      </c>
      <c r="Y9" s="35">
        <v>1</v>
      </c>
    </row>
    <row r="10" spans="1:28">
      <c r="A10" s="37" t="s">
        <v>0</v>
      </c>
      <c r="B10" s="16">
        <v>100</v>
      </c>
      <c r="C10" s="16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6">
        <v>100</v>
      </c>
      <c r="P10" s="16">
        <v>100</v>
      </c>
      <c r="Q10" s="16">
        <v>100</v>
      </c>
      <c r="R10" s="16">
        <v>100</v>
      </c>
      <c r="S10" s="16">
        <v>100</v>
      </c>
      <c r="T10" s="16">
        <v>100</v>
      </c>
      <c r="U10" s="16">
        <v>100</v>
      </c>
      <c r="V10" s="16">
        <v>100</v>
      </c>
      <c r="W10" s="16">
        <v>100</v>
      </c>
      <c r="X10" s="16">
        <v>100</v>
      </c>
      <c r="Y10" s="16">
        <v>100</v>
      </c>
    </row>
    <row r="11" spans="1:28">
      <c r="A11" s="37" t="s">
        <v>1</v>
      </c>
      <c r="B11" s="16">
        <v>100</v>
      </c>
      <c r="C11" s="16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  <c r="Q11" s="16">
        <v>100</v>
      </c>
      <c r="R11" s="16">
        <v>100</v>
      </c>
      <c r="S11" s="16">
        <v>100</v>
      </c>
      <c r="T11" s="16">
        <v>100</v>
      </c>
      <c r="U11" s="16">
        <v>100</v>
      </c>
      <c r="V11" s="16">
        <v>100</v>
      </c>
      <c r="W11" s="16">
        <v>100</v>
      </c>
      <c r="X11" s="16">
        <v>100</v>
      </c>
      <c r="Y11" s="16">
        <v>100</v>
      </c>
    </row>
    <row r="12" spans="1:28">
      <c r="A12" s="37" t="s">
        <v>2</v>
      </c>
      <c r="B12" s="16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  <c r="S12" s="16">
        <v>100</v>
      </c>
      <c r="T12" s="16">
        <v>100</v>
      </c>
      <c r="U12" s="16">
        <v>100</v>
      </c>
      <c r="V12" s="16">
        <v>100</v>
      </c>
      <c r="W12" s="16">
        <v>100</v>
      </c>
      <c r="X12" s="16">
        <v>100</v>
      </c>
      <c r="Y12" s="16">
        <v>100</v>
      </c>
    </row>
    <row r="13" spans="1:28">
      <c r="A13" s="37" t="s">
        <v>3</v>
      </c>
      <c r="B13" s="16">
        <v>100</v>
      </c>
      <c r="C13" s="16">
        <v>100</v>
      </c>
      <c r="D13" s="16">
        <v>100</v>
      </c>
      <c r="E13" s="16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16">
        <v>100</v>
      </c>
      <c r="L13" s="16">
        <v>100</v>
      </c>
      <c r="M13" s="16">
        <v>100</v>
      </c>
      <c r="N13" s="16">
        <v>100</v>
      </c>
      <c r="O13" s="16">
        <v>100</v>
      </c>
      <c r="P13" s="16">
        <v>100</v>
      </c>
      <c r="Q13" s="16">
        <v>100</v>
      </c>
      <c r="R13" s="16">
        <v>100</v>
      </c>
      <c r="S13" s="16">
        <v>100</v>
      </c>
      <c r="T13" s="16">
        <v>100</v>
      </c>
      <c r="U13" s="16">
        <v>100</v>
      </c>
      <c r="V13" s="16">
        <v>100</v>
      </c>
      <c r="W13" s="16">
        <v>100</v>
      </c>
      <c r="X13" s="16">
        <v>100</v>
      </c>
      <c r="Y13" s="16">
        <v>100</v>
      </c>
    </row>
    <row r="14" spans="1:28">
      <c r="A14" s="37" t="s">
        <v>4</v>
      </c>
      <c r="B14" s="16">
        <v>200</v>
      </c>
      <c r="C14" s="16">
        <v>200</v>
      </c>
      <c r="D14" s="16">
        <v>200</v>
      </c>
      <c r="E14" s="16">
        <v>200</v>
      </c>
      <c r="F14" s="16">
        <v>200</v>
      </c>
      <c r="G14" s="16">
        <v>200</v>
      </c>
      <c r="H14" s="16">
        <v>200</v>
      </c>
      <c r="I14" s="16">
        <v>200</v>
      </c>
      <c r="J14" s="16">
        <v>200</v>
      </c>
      <c r="K14" s="16">
        <v>200</v>
      </c>
      <c r="L14" s="16">
        <v>200</v>
      </c>
      <c r="M14" s="16">
        <v>200</v>
      </c>
      <c r="N14" s="16">
        <v>200</v>
      </c>
      <c r="O14" s="16">
        <v>200</v>
      </c>
      <c r="P14" s="16">
        <v>200</v>
      </c>
      <c r="Q14" s="16">
        <v>200</v>
      </c>
      <c r="R14" s="16">
        <v>200</v>
      </c>
      <c r="S14" s="16">
        <v>200</v>
      </c>
      <c r="T14" s="16">
        <v>200</v>
      </c>
      <c r="U14" s="16">
        <v>200</v>
      </c>
      <c r="V14" s="16">
        <v>200</v>
      </c>
      <c r="W14" s="16">
        <v>200</v>
      </c>
      <c r="X14" s="16">
        <v>200</v>
      </c>
      <c r="Y14" s="16">
        <v>200</v>
      </c>
      <c r="Z14" s="93" t="s">
        <v>201</v>
      </c>
      <c r="AA14" s="15">
        <v>1.1000000000000001</v>
      </c>
      <c r="AB14" s="93" t="s">
        <v>204</v>
      </c>
    </row>
    <row r="15" spans="1:28">
      <c r="A15" s="37" t="s">
        <v>5</v>
      </c>
      <c r="B15" s="16">
        <v>200</v>
      </c>
      <c r="C15" s="16">
        <v>200</v>
      </c>
      <c r="D15" s="16">
        <v>200</v>
      </c>
      <c r="E15" s="16">
        <v>200</v>
      </c>
      <c r="F15" s="16">
        <v>200</v>
      </c>
      <c r="G15" s="16">
        <v>200</v>
      </c>
      <c r="H15" s="16">
        <v>200</v>
      </c>
      <c r="I15" s="16">
        <v>200</v>
      </c>
      <c r="J15" s="16">
        <v>200</v>
      </c>
      <c r="K15" s="16">
        <v>200</v>
      </c>
      <c r="L15" s="16">
        <v>200</v>
      </c>
      <c r="M15" s="16">
        <v>200</v>
      </c>
      <c r="N15" s="16">
        <v>200</v>
      </c>
      <c r="O15" s="16">
        <v>200</v>
      </c>
      <c r="P15" s="16">
        <v>200</v>
      </c>
      <c r="Q15" s="16">
        <v>200</v>
      </c>
      <c r="R15" s="16">
        <v>200</v>
      </c>
      <c r="S15" s="16">
        <v>200</v>
      </c>
      <c r="T15" s="16">
        <v>200</v>
      </c>
      <c r="U15" s="16">
        <v>200</v>
      </c>
      <c r="V15" s="16">
        <v>200</v>
      </c>
      <c r="W15" s="16">
        <v>200</v>
      </c>
      <c r="X15" s="16">
        <v>200</v>
      </c>
      <c r="Y15" s="16">
        <v>200</v>
      </c>
      <c r="Z15" s="93" t="s">
        <v>202</v>
      </c>
      <c r="AA15" s="38">
        <v>10000</v>
      </c>
      <c r="AB15" s="93" t="s">
        <v>203</v>
      </c>
    </row>
    <row r="16" spans="1:28">
      <c r="A16" s="37" t="s">
        <v>6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16">
        <v>200</v>
      </c>
      <c r="O16" s="16">
        <v>200</v>
      </c>
      <c r="P16" s="16">
        <v>200</v>
      </c>
      <c r="Q16" s="16">
        <v>200</v>
      </c>
      <c r="R16" s="16">
        <v>200</v>
      </c>
      <c r="S16" s="16">
        <v>200</v>
      </c>
      <c r="T16" s="16">
        <v>200</v>
      </c>
      <c r="U16" s="16">
        <v>200</v>
      </c>
      <c r="V16" s="16">
        <v>200</v>
      </c>
      <c r="W16" s="16">
        <v>200</v>
      </c>
      <c r="X16" s="16">
        <v>200</v>
      </c>
      <c r="Y16" s="16">
        <v>200</v>
      </c>
    </row>
    <row r="17" spans="1:25">
      <c r="A17" s="37" t="s">
        <v>7</v>
      </c>
      <c r="B17" s="16">
        <v>200</v>
      </c>
      <c r="C17" s="16">
        <v>200</v>
      </c>
      <c r="D17" s="16">
        <v>200</v>
      </c>
      <c r="E17" s="16">
        <v>200</v>
      </c>
      <c r="F17" s="16">
        <v>200</v>
      </c>
      <c r="G17" s="16">
        <v>200</v>
      </c>
      <c r="H17" s="16">
        <v>200</v>
      </c>
      <c r="I17" s="16">
        <v>200</v>
      </c>
      <c r="J17" s="16">
        <v>200</v>
      </c>
      <c r="K17" s="16">
        <v>200</v>
      </c>
      <c r="L17" s="16">
        <v>200</v>
      </c>
      <c r="M17" s="16">
        <v>200</v>
      </c>
      <c r="N17" s="16">
        <v>200</v>
      </c>
      <c r="O17" s="16">
        <v>200</v>
      </c>
      <c r="P17" s="16">
        <v>200</v>
      </c>
      <c r="Q17" s="16">
        <v>200</v>
      </c>
      <c r="R17" s="16">
        <v>200</v>
      </c>
      <c r="S17" s="16">
        <v>200</v>
      </c>
      <c r="T17" s="16">
        <v>200</v>
      </c>
      <c r="U17" s="16">
        <v>200</v>
      </c>
      <c r="V17" s="16">
        <v>200</v>
      </c>
      <c r="W17" s="16">
        <v>200</v>
      </c>
      <c r="X17" s="16">
        <v>200</v>
      </c>
      <c r="Y17" s="16">
        <v>200</v>
      </c>
    </row>
    <row r="18" spans="1:25">
      <c r="A18" s="37" t="s">
        <v>8</v>
      </c>
      <c r="B18" s="16">
        <v>200</v>
      </c>
      <c r="C18" s="16">
        <v>200</v>
      </c>
      <c r="D18" s="16">
        <v>200</v>
      </c>
      <c r="E18" s="16">
        <v>200</v>
      </c>
      <c r="F18" s="16">
        <v>200</v>
      </c>
      <c r="G18" s="16">
        <v>200</v>
      </c>
      <c r="H18" s="16">
        <v>200</v>
      </c>
      <c r="I18" s="16">
        <v>200</v>
      </c>
      <c r="J18" s="16">
        <v>200</v>
      </c>
      <c r="K18" s="16">
        <v>200</v>
      </c>
      <c r="L18" s="16">
        <v>200</v>
      </c>
      <c r="M18" s="16">
        <v>200</v>
      </c>
      <c r="N18" s="16">
        <v>200</v>
      </c>
      <c r="O18" s="16">
        <v>200</v>
      </c>
      <c r="P18" s="16">
        <v>200</v>
      </c>
      <c r="Q18" s="16">
        <v>200</v>
      </c>
      <c r="R18" s="16">
        <v>200</v>
      </c>
      <c r="S18" s="16">
        <v>200</v>
      </c>
      <c r="T18" s="16">
        <v>200</v>
      </c>
      <c r="U18" s="16">
        <v>200</v>
      </c>
      <c r="V18" s="16">
        <v>200</v>
      </c>
      <c r="W18" s="16">
        <v>200</v>
      </c>
      <c r="X18" s="16">
        <v>200</v>
      </c>
      <c r="Y18" s="16">
        <v>200</v>
      </c>
    </row>
    <row r="19" spans="1:25">
      <c r="A19" s="37" t="s">
        <v>9</v>
      </c>
      <c r="B19" s="16">
        <v>300</v>
      </c>
      <c r="C19" s="16">
        <v>300</v>
      </c>
      <c r="D19" s="16">
        <v>300</v>
      </c>
      <c r="E19" s="16">
        <v>300</v>
      </c>
      <c r="F19" s="16">
        <v>300</v>
      </c>
      <c r="G19" s="16">
        <v>300</v>
      </c>
      <c r="H19" s="16">
        <v>300</v>
      </c>
      <c r="I19" s="16">
        <v>300</v>
      </c>
      <c r="J19" s="16">
        <v>300</v>
      </c>
      <c r="K19" s="16">
        <v>300</v>
      </c>
      <c r="L19" s="16">
        <v>300</v>
      </c>
      <c r="M19" s="16">
        <v>300</v>
      </c>
      <c r="N19" s="16">
        <v>300</v>
      </c>
      <c r="O19" s="16">
        <v>300</v>
      </c>
      <c r="P19" s="16">
        <v>300</v>
      </c>
      <c r="Q19" s="16">
        <v>300</v>
      </c>
      <c r="R19" s="16">
        <v>300</v>
      </c>
      <c r="S19" s="16">
        <v>300</v>
      </c>
      <c r="T19" s="16">
        <v>300</v>
      </c>
      <c r="U19" s="16">
        <v>300</v>
      </c>
      <c r="V19" s="16">
        <v>300</v>
      </c>
      <c r="W19" s="16">
        <v>300</v>
      </c>
      <c r="X19" s="16">
        <v>300</v>
      </c>
      <c r="Y19" s="16">
        <v>300</v>
      </c>
    </row>
    <row r="20" spans="1:25">
      <c r="A20" s="37" t="s">
        <v>10</v>
      </c>
      <c r="B20" s="16">
        <v>300</v>
      </c>
      <c r="C20" s="16">
        <v>300</v>
      </c>
      <c r="D20" s="16">
        <v>300</v>
      </c>
      <c r="E20" s="16">
        <v>300</v>
      </c>
      <c r="F20" s="16">
        <v>300</v>
      </c>
      <c r="G20" s="16">
        <v>300</v>
      </c>
      <c r="H20" s="16">
        <v>300</v>
      </c>
      <c r="I20" s="16">
        <v>300</v>
      </c>
      <c r="J20" s="16">
        <v>300</v>
      </c>
      <c r="K20" s="16">
        <v>300</v>
      </c>
      <c r="L20" s="16">
        <v>300</v>
      </c>
      <c r="M20" s="16">
        <v>300</v>
      </c>
      <c r="N20" s="16">
        <v>300</v>
      </c>
      <c r="O20" s="16">
        <v>300</v>
      </c>
      <c r="P20" s="16">
        <v>300</v>
      </c>
      <c r="Q20" s="16">
        <v>300</v>
      </c>
      <c r="R20" s="16">
        <v>300</v>
      </c>
      <c r="S20" s="16">
        <v>300</v>
      </c>
      <c r="T20" s="16">
        <v>300</v>
      </c>
      <c r="U20" s="16">
        <v>300</v>
      </c>
      <c r="V20" s="16">
        <v>300</v>
      </c>
      <c r="W20" s="16">
        <v>300</v>
      </c>
      <c r="X20" s="16">
        <v>300</v>
      </c>
      <c r="Y20" s="16">
        <v>300</v>
      </c>
    </row>
    <row r="21" spans="1:25">
      <c r="A21" s="37" t="s">
        <v>11</v>
      </c>
      <c r="B21" s="16">
        <v>300</v>
      </c>
      <c r="C21" s="16">
        <v>300</v>
      </c>
      <c r="D21" s="16">
        <v>300</v>
      </c>
      <c r="E21" s="16">
        <v>300</v>
      </c>
      <c r="F21" s="16">
        <v>300</v>
      </c>
      <c r="G21" s="16">
        <v>300</v>
      </c>
      <c r="H21" s="16">
        <v>300</v>
      </c>
      <c r="I21" s="16">
        <v>300</v>
      </c>
      <c r="J21" s="16">
        <v>300</v>
      </c>
      <c r="K21" s="16">
        <v>300</v>
      </c>
      <c r="L21" s="16">
        <v>300</v>
      </c>
      <c r="M21" s="16">
        <v>300</v>
      </c>
      <c r="N21" s="16">
        <v>300</v>
      </c>
      <c r="O21" s="16">
        <v>300</v>
      </c>
      <c r="P21" s="16">
        <v>300</v>
      </c>
      <c r="Q21" s="16">
        <v>300</v>
      </c>
      <c r="R21" s="16">
        <v>300</v>
      </c>
      <c r="S21" s="16">
        <v>300</v>
      </c>
      <c r="T21" s="16">
        <v>300</v>
      </c>
      <c r="U21" s="16">
        <v>300</v>
      </c>
      <c r="V21" s="16">
        <v>300</v>
      </c>
      <c r="W21" s="16">
        <v>300</v>
      </c>
      <c r="X21" s="16">
        <v>300</v>
      </c>
      <c r="Y21" s="16">
        <v>300</v>
      </c>
    </row>
    <row r="22" spans="1:25">
      <c r="A22" s="37" t="s">
        <v>12</v>
      </c>
      <c r="B22" s="16">
        <v>300</v>
      </c>
      <c r="C22" s="16">
        <v>300</v>
      </c>
      <c r="D22" s="16">
        <v>300</v>
      </c>
      <c r="E22" s="16">
        <v>300</v>
      </c>
      <c r="F22" s="16">
        <v>300</v>
      </c>
      <c r="G22" s="16">
        <v>300</v>
      </c>
      <c r="H22" s="16">
        <v>300</v>
      </c>
      <c r="I22" s="16">
        <v>300</v>
      </c>
      <c r="J22" s="16">
        <v>300</v>
      </c>
      <c r="K22" s="16">
        <v>300</v>
      </c>
      <c r="L22" s="16">
        <v>300</v>
      </c>
      <c r="M22" s="16">
        <v>300</v>
      </c>
      <c r="N22" s="16">
        <v>300</v>
      </c>
      <c r="O22" s="16">
        <v>300</v>
      </c>
      <c r="P22" s="16">
        <v>300</v>
      </c>
      <c r="Q22" s="16">
        <v>300</v>
      </c>
      <c r="R22" s="16">
        <v>300</v>
      </c>
      <c r="S22" s="16">
        <v>300</v>
      </c>
      <c r="T22" s="16">
        <v>300</v>
      </c>
      <c r="U22" s="16">
        <v>300</v>
      </c>
      <c r="V22" s="16">
        <v>300</v>
      </c>
      <c r="W22" s="16">
        <v>300</v>
      </c>
      <c r="X22" s="16">
        <v>300</v>
      </c>
      <c r="Y22" s="16">
        <v>300</v>
      </c>
    </row>
    <row r="23" spans="1:25">
      <c r="A23" s="37" t="s">
        <v>13</v>
      </c>
      <c r="B23" s="16">
        <v>400</v>
      </c>
      <c r="C23" s="16">
        <v>400</v>
      </c>
      <c r="D23" s="16">
        <v>400</v>
      </c>
      <c r="E23" s="16">
        <v>400</v>
      </c>
      <c r="F23" s="16">
        <v>400</v>
      </c>
      <c r="G23" s="16">
        <v>400</v>
      </c>
      <c r="H23" s="16">
        <v>400</v>
      </c>
      <c r="I23" s="16">
        <v>400</v>
      </c>
      <c r="J23" s="16">
        <v>400</v>
      </c>
      <c r="K23" s="16">
        <v>400</v>
      </c>
      <c r="L23" s="16">
        <v>400</v>
      </c>
      <c r="M23" s="16">
        <v>400</v>
      </c>
      <c r="N23" s="16">
        <v>400</v>
      </c>
      <c r="O23" s="16">
        <v>400</v>
      </c>
      <c r="P23" s="16">
        <v>400</v>
      </c>
      <c r="Q23" s="16">
        <v>400</v>
      </c>
      <c r="R23" s="16">
        <v>400</v>
      </c>
      <c r="S23" s="16">
        <v>400</v>
      </c>
      <c r="T23" s="16">
        <v>400</v>
      </c>
      <c r="U23" s="16">
        <v>400</v>
      </c>
      <c r="V23" s="16">
        <v>400</v>
      </c>
      <c r="W23" s="16">
        <v>400</v>
      </c>
      <c r="X23" s="16">
        <v>400</v>
      </c>
      <c r="Y23" s="16">
        <v>400</v>
      </c>
    </row>
    <row r="24" spans="1:25">
      <c r="A24" s="37" t="s">
        <v>14</v>
      </c>
      <c r="B24" s="16">
        <v>400</v>
      </c>
      <c r="C24" s="16">
        <v>400</v>
      </c>
      <c r="D24" s="16">
        <v>400</v>
      </c>
      <c r="E24" s="16">
        <v>400</v>
      </c>
      <c r="F24" s="16">
        <v>400</v>
      </c>
      <c r="G24" s="16">
        <v>400</v>
      </c>
      <c r="H24" s="16">
        <v>400</v>
      </c>
      <c r="I24" s="16">
        <v>400</v>
      </c>
      <c r="J24" s="16">
        <v>400</v>
      </c>
      <c r="K24" s="16">
        <v>400</v>
      </c>
      <c r="L24" s="16">
        <v>400</v>
      </c>
      <c r="M24" s="16">
        <v>400</v>
      </c>
      <c r="N24" s="16">
        <v>400</v>
      </c>
      <c r="O24" s="16">
        <v>400</v>
      </c>
      <c r="P24" s="16">
        <v>400</v>
      </c>
      <c r="Q24" s="16">
        <v>400</v>
      </c>
      <c r="R24" s="16">
        <v>400</v>
      </c>
      <c r="S24" s="16">
        <v>400</v>
      </c>
      <c r="T24" s="16">
        <v>400</v>
      </c>
      <c r="U24" s="16">
        <v>400</v>
      </c>
      <c r="V24" s="16">
        <v>400</v>
      </c>
      <c r="W24" s="16">
        <v>400</v>
      </c>
      <c r="X24" s="16">
        <v>400</v>
      </c>
      <c r="Y24" s="16">
        <v>400</v>
      </c>
    </row>
    <row r="25" spans="1:25">
      <c r="A25" s="37" t="s">
        <v>15</v>
      </c>
      <c r="B25" s="16">
        <v>500</v>
      </c>
      <c r="C25" s="16">
        <v>500</v>
      </c>
      <c r="D25" s="16">
        <v>500</v>
      </c>
      <c r="E25" s="16">
        <v>500</v>
      </c>
      <c r="F25" s="16">
        <v>500</v>
      </c>
      <c r="G25" s="16">
        <v>500</v>
      </c>
      <c r="H25" s="16">
        <v>500</v>
      </c>
      <c r="I25" s="16">
        <v>500</v>
      </c>
      <c r="J25" s="16">
        <v>500</v>
      </c>
      <c r="K25" s="16">
        <v>500</v>
      </c>
      <c r="L25" s="16">
        <v>500</v>
      </c>
      <c r="M25" s="16">
        <v>500</v>
      </c>
      <c r="N25" s="16">
        <v>500</v>
      </c>
      <c r="O25" s="16">
        <v>500</v>
      </c>
      <c r="P25" s="16">
        <v>500</v>
      </c>
      <c r="Q25" s="16">
        <v>500</v>
      </c>
      <c r="R25" s="16">
        <v>500</v>
      </c>
      <c r="S25" s="16">
        <v>500</v>
      </c>
      <c r="T25" s="16">
        <v>500</v>
      </c>
      <c r="U25" s="16">
        <v>500</v>
      </c>
      <c r="V25" s="16">
        <v>500</v>
      </c>
      <c r="W25" s="16">
        <v>500</v>
      </c>
      <c r="X25" s="16">
        <v>500</v>
      </c>
      <c r="Y25" s="16">
        <v>500</v>
      </c>
    </row>
    <row r="26" spans="1:25">
      <c r="A26" s="37" t="s">
        <v>16</v>
      </c>
      <c r="B26" s="16">
        <v>500</v>
      </c>
      <c r="C26" s="16">
        <v>500</v>
      </c>
      <c r="D26" s="16">
        <v>500</v>
      </c>
      <c r="E26" s="16">
        <v>500</v>
      </c>
      <c r="F26" s="16">
        <v>500</v>
      </c>
      <c r="G26" s="16">
        <v>500</v>
      </c>
      <c r="H26" s="16">
        <v>500</v>
      </c>
      <c r="I26" s="16">
        <v>500</v>
      </c>
      <c r="J26" s="16">
        <v>500</v>
      </c>
      <c r="K26" s="16">
        <v>500</v>
      </c>
      <c r="L26" s="16">
        <v>500</v>
      </c>
      <c r="M26" s="16">
        <v>500</v>
      </c>
      <c r="N26" s="16">
        <v>500</v>
      </c>
      <c r="O26" s="16">
        <v>500</v>
      </c>
      <c r="P26" s="16">
        <v>500</v>
      </c>
      <c r="Q26" s="16">
        <v>500</v>
      </c>
      <c r="R26" s="16">
        <v>500</v>
      </c>
      <c r="S26" s="16">
        <v>500</v>
      </c>
      <c r="T26" s="16">
        <v>500</v>
      </c>
      <c r="U26" s="16">
        <v>500</v>
      </c>
      <c r="V26" s="16">
        <v>500</v>
      </c>
      <c r="W26" s="16">
        <v>500</v>
      </c>
      <c r="X26" s="16">
        <v>500</v>
      </c>
      <c r="Y26" s="16">
        <v>500</v>
      </c>
    </row>
    <row r="27" spans="1:25">
      <c r="A27" s="37" t="s">
        <v>17</v>
      </c>
      <c r="B27" s="16">
        <v>600</v>
      </c>
      <c r="C27" s="16">
        <v>600</v>
      </c>
      <c r="D27" s="16">
        <v>600</v>
      </c>
      <c r="E27" s="16">
        <v>600</v>
      </c>
      <c r="F27" s="16">
        <v>600</v>
      </c>
      <c r="G27" s="16">
        <v>600</v>
      </c>
      <c r="H27" s="16">
        <v>600</v>
      </c>
      <c r="I27" s="16">
        <v>600</v>
      </c>
      <c r="J27" s="16">
        <v>600</v>
      </c>
      <c r="K27" s="16">
        <v>600</v>
      </c>
      <c r="L27" s="16">
        <v>600</v>
      </c>
      <c r="M27" s="16">
        <v>600</v>
      </c>
      <c r="N27" s="16">
        <v>600</v>
      </c>
      <c r="O27" s="16">
        <v>600</v>
      </c>
      <c r="P27" s="16">
        <v>600</v>
      </c>
      <c r="Q27" s="16">
        <v>600</v>
      </c>
      <c r="R27" s="16">
        <v>600</v>
      </c>
      <c r="S27" s="16">
        <v>600</v>
      </c>
      <c r="T27" s="16">
        <v>600</v>
      </c>
      <c r="U27" s="16">
        <v>600</v>
      </c>
      <c r="V27" s="16">
        <v>600</v>
      </c>
      <c r="W27" s="16">
        <v>600</v>
      </c>
      <c r="X27" s="16">
        <v>600</v>
      </c>
      <c r="Y27" s="16">
        <v>600</v>
      </c>
    </row>
    <row r="28" spans="1:25">
      <c r="A28" s="37" t="s">
        <v>18</v>
      </c>
      <c r="B28" s="16">
        <v>600</v>
      </c>
      <c r="C28" s="16">
        <v>600</v>
      </c>
      <c r="D28" s="16">
        <v>600</v>
      </c>
      <c r="E28" s="16">
        <v>600</v>
      </c>
      <c r="F28" s="16">
        <v>600</v>
      </c>
      <c r="G28" s="16">
        <v>600</v>
      </c>
      <c r="H28" s="16">
        <v>600</v>
      </c>
      <c r="I28" s="16">
        <v>600</v>
      </c>
      <c r="J28" s="16">
        <v>600</v>
      </c>
      <c r="K28" s="16">
        <v>600</v>
      </c>
      <c r="L28" s="16">
        <v>600</v>
      </c>
      <c r="M28" s="16">
        <v>600</v>
      </c>
      <c r="N28" s="16">
        <v>600</v>
      </c>
      <c r="O28" s="16">
        <v>600</v>
      </c>
      <c r="P28" s="16">
        <v>600</v>
      </c>
      <c r="Q28" s="16">
        <v>600</v>
      </c>
      <c r="R28" s="16">
        <v>600</v>
      </c>
      <c r="S28" s="16">
        <v>600</v>
      </c>
      <c r="T28" s="16">
        <v>600</v>
      </c>
      <c r="U28" s="16">
        <v>600</v>
      </c>
      <c r="V28" s="16">
        <v>600</v>
      </c>
      <c r="W28" s="16">
        <v>600</v>
      </c>
      <c r="X28" s="16">
        <v>600</v>
      </c>
      <c r="Y28" s="16">
        <v>600</v>
      </c>
    </row>
    <row r="29" spans="1:25">
      <c r="A29" s="37" t="s">
        <v>19</v>
      </c>
      <c r="B29" s="16">
        <v>700</v>
      </c>
      <c r="C29" s="16">
        <v>700</v>
      </c>
      <c r="D29" s="16">
        <v>700</v>
      </c>
      <c r="E29" s="16">
        <v>700</v>
      </c>
      <c r="F29" s="16">
        <v>700</v>
      </c>
      <c r="G29" s="16">
        <v>700</v>
      </c>
      <c r="H29" s="16">
        <v>700</v>
      </c>
      <c r="I29" s="16">
        <v>700</v>
      </c>
      <c r="J29" s="16">
        <v>700</v>
      </c>
      <c r="K29" s="16">
        <v>700</v>
      </c>
      <c r="L29" s="16">
        <v>700</v>
      </c>
      <c r="M29" s="16">
        <v>700</v>
      </c>
      <c r="N29" s="16">
        <v>700</v>
      </c>
      <c r="O29" s="16">
        <v>700</v>
      </c>
      <c r="P29" s="16">
        <v>700</v>
      </c>
      <c r="Q29" s="16">
        <v>700</v>
      </c>
      <c r="R29" s="16">
        <v>700</v>
      </c>
      <c r="S29" s="16">
        <v>700</v>
      </c>
      <c r="T29" s="16">
        <v>700</v>
      </c>
      <c r="U29" s="16">
        <v>700</v>
      </c>
      <c r="V29" s="16">
        <v>700</v>
      </c>
      <c r="W29" s="16">
        <v>700</v>
      </c>
      <c r="X29" s="16">
        <v>700</v>
      </c>
      <c r="Y29" s="16">
        <v>700</v>
      </c>
    </row>
    <row r="30" spans="1:25">
      <c r="A30" s="37" t="s">
        <v>20</v>
      </c>
      <c r="B30" s="16">
        <v>700</v>
      </c>
      <c r="C30" s="16">
        <v>700</v>
      </c>
      <c r="D30" s="16">
        <v>700</v>
      </c>
      <c r="E30" s="16">
        <v>700</v>
      </c>
      <c r="F30" s="16">
        <v>700</v>
      </c>
      <c r="G30" s="16">
        <v>700</v>
      </c>
      <c r="H30" s="16">
        <v>700</v>
      </c>
      <c r="I30" s="16">
        <v>700</v>
      </c>
      <c r="J30" s="16">
        <v>700</v>
      </c>
      <c r="K30" s="16">
        <v>700</v>
      </c>
      <c r="L30" s="16">
        <v>700</v>
      </c>
      <c r="M30" s="16">
        <v>700</v>
      </c>
      <c r="N30" s="16">
        <v>700</v>
      </c>
      <c r="O30" s="16">
        <v>700</v>
      </c>
      <c r="P30" s="16">
        <v>700</v>
      </c>
      <c r="Q30" s="16">
        <v>700</v>
      </c>
      <c r="R30" s="16">
        <v>700</v>
      </c>
      <c r="S30" s="16">
        <v>700</v>
      </c>
      <c r="T30" s="16">
        <v>700</v>
      </c>
      <c r="U30" s="16">
        <v>700</v>
      </c>
      <c r="V30" s="16">
        <v>700</v>
      </c>
      <c r="W30" s="16">
        <v>700</v>
      </c>
      <c r="X30" s="16">
        <v>700</v>
      </c>
      <c r="Y30" s="16">
        <v>700</v>
      </c>
    </row>
    <row r="31" spans="1:25">
      <c r="A31" s="37" t="s">
        <v>21</v>
      </c>
      <c r="B31" s="16">
        <v>800</v>
      </c>
      <c r="C31" s="16">
        <v>800</v>
      </c>
      <c r="D31" s="16">
        <v>800</v>
      </c>
      <c r="E31" s="16">
        <v>800</v>
      </c>
      <c r="F31" s="16">
        <v>800</v>
      </c>
      <c r="G31" s="16">
        <v>800</v>
      </c>
      <c r="H31" s="16">
        <v>800</v>
      </c>
      <c r="I31" s="16">
        <v>800</v>
      </c>
      <c r="J31" s="16">
        <v>800</v>
      </c>
      <c r="K31" s="16">
        <v>800</v>
      </c>
      <c r="L31" s="16">
        <v>800</v>
      </c>
      <c r="M31" s="16">
        <v>800</v>
      </c>
      <c r="N31" s="16">
        <v>800</v>
      </c>
      <c r="O31" s="16">
        <v>800</v>
      </c>
      <c r="P31" s="16">
        <v>800</v>
      </c>
      <c r="Q31" s="16">
        <v>800</v>
      </c>
      <c r="R31" s="16">
        <v>800</v>
      </c>
      <c r="S31" s="16">
        <v>800</v>
      </c>
      <c r="T31" s="16">
        <v>800</v>
      </c>
      <c r="U31" s="16">
        <v>800</v>
      </c>
      <c r="V31" s="16">
        <v>800</v>
      </c>
      <c r="W31" s="16">
        <v>800</v>
      </c>
      <c r="X31" s="16">
        <v>800</v>
      </c>
      <c r="Y31" s="16">
        <v>800</v>
      </c>
    </row>
    <row r="32" spans="1:25">
      <c r="A32" s="37" t="s">
        <v>22</v>
      </c>
      <c r="B32" s="16">
        <v>900</v>
      </c>
      <c r="C32" s="16">
        <v>900</v>
      </c>
      <c r="D32" s="16">
        <v>900</v>
      </c>
      <c r="E32" s="16">
        <v>900</v>
      </c>
      <c r="F32" s="16">
        <v>900</v>
      </c>
      <c r="G32" s="16">
        <v>900</v>
      </c>
      <c r="H32" s="16">
        <v>900</v>
      </c>
      <c r="I32" s="16">
        <v>900</v>
      </c>
      <c r="J32" s="16">
        <v>900</v>
      </c>
      <c r="K32" s="16">
        <v>900</v>
      </c>
      <c r="L32" s="16">
        <v>900</v>
      </c>
      <c r="M32" s="16">
        <v>900</v>
      </c>
      <c r="N32" s="16">
        <v>900</v>
      </c>
      <c r="O32" s="16">
        <v>900</v>
      </c>
      <c r="P32" s="16">
        <v>900</v>
      </c>
      <c r="Q32" s="16">
        <v>900</v>
      </c>
      <c r="R32" s="16">
        <v>900</v>
      </c>
      <c r="S32" s="16">
        <v>900</v>
      </c>
      <c r="T32" s="16">
        <v>900</v>
      </c>
      <c r="U32" s="16">
        <v>900</v>
      </c>
      <c r="V32" s="16">
        <v>900</v>
      </c>
      <c r="W32" s="16">
        <v>900</v>
      </c>
      <c r="X32" s="16">
        <v>900</v>
      </c>
      <c r="Y32" s="16">
        <v>900</v>
      </c>
    </row>
    <row r="33" spans="1:25">
      <c r="A33" s="37" t="s">
        <v>23</v>
      </c>
      <c r="B33" s="16">
        <v>1000</v>
      </c>
      <c r="C33" s="16">
        <v>1000</v>
      </c>
      <c r="D33" s="16">
        <v>1000</v>
      </c>
      <c r="E33" s="16">
        <v>1000</v>
      </c>
      <c r="F33" s="16">
        <v>1000</v>
      </c>
      <c r="G33" s="16">
        <v>1000</v>
      </c>
      <c r="H33" s="16">
        <v>1000</v>
      </c>
      <c r="I33" s="16">
        <v>1000</v>
      </c>
      <c r="J33" s="16">
        <v>1000</v>
      </c>
      <c r="K33" s="16">
        <v>1000</v>
      </c>
      <c r="L33" s="16">
        <v>1000</v>
      </c>
      <c r="M33" s="16">
        <v>1000</v>
      </c>
      <c r="N33" s="16">
        <v>1000</v>
      </c>
      <c r="O33" s="16">
        <v>1000</v>
      </c>
      <c r="P33" s="16">
        <v>1000</v>
      </c>
      <c r="Q33" s="16">
        <v>1000</v>
      </c>
      <c r="R33" s="16">
        <v>1000</v>
      </c>
      <c r="S33" s="16">
        <v>1000</v>
      </c>
      <c r="T33" s="16">
        <v>1000</v>
      </c>
      <c r="U33" s="16">
        <v>1000</v>
      </c>
      <c r="V33" s="16">
        <v>1000</v>
      </c>
      <c r="W33" s="16">
        <v>1000</v>
      </c>
      <c r="X33" s="16">
        <v>1000</v>
      </c>
      <c r="Y33" s="16">
        <v>1000</v>
      </c>
    </row>
    <row r="34" spans="1:25">
      <c r="A34" s="37" t="s">
        <v>24</v>
      </c>
      <c r="B34" s="16">
        <v>1100</v>
      </c>
      <c r="C34" s="16">
        <v>1100</v>
      </c>
      <c r="D34" s="16">
        <v>1100</v>
      </c>
      <c r="E34" s="16">
        <v>1100</v>
      </c>
      <c r="F34" s="16">
        <v>1100</v>
      </c>
      <c r="G34" s="16">
        <v>1100</v>
      </c>
      <c r="H34" s="16">
        <v>1100</v>
      </c>
      <c r="I34" s="16">
        <v>1100</v>
      </c>
      <c r="J34" s="16">
        <v>1100</v>
      </c>
      <c r="K34" s="16">
        <v>1100</v>
      </c>
      <c r="L34" s="16">
        <v>1100</v>
      </c>
      <c r="M34" s="16">
        <v>1100</v>
      </c>
      <c r="N34" s="16">
        <v>1100</v>
      </c>
      <c r="O34" s="16">
        <v>1100</v>
      </c>
      <c r="P34" s="16">
        <v>1100</v>
      </c>
      <c r="Q34" s="16">
        <v>1100</v>
      </c>
      <c r="R34" s="16">
        <v>1100</v>
      </c>
      <c r="S34" s="16">
        <v>1100</v>
      </c>
      <c r="T34" s="16">
        <v>1100</v>
      </c>
      <c r="U34" s="16">
        <v>1100</v>
      </c>
      <c r="V34" s="16">
        <v>1100</v>
      </c>
      <c r="W34" s="16">
        <v>1100</v>
      </c>
      <c r="X34" s="16">
        <v>1100</v>
      </c>
      <c r="Y34" s="16">
        <v>1100</v>
      </c>
    </row>
    <row r="35" spans="1:25">
      <c r="A35" s="37" t="s">
        <v>25</v>
      </c>
      <c r="B35" s="16">
        <v>1200</v>
      </c>
      <c r="C35" s="16">
        <v>1200</v>
      </c>
      <c r="D35" s="16">
        <v>1200</v>
      </c>
      <c r="E35" s="16">
        <v>1200</v>
      </c>
      <c r="F35" s="16">
        <v>1200</v>
      </c>
      <c r="G35" s="16">
        <v>1200</v>
      </c>
      <c r="H35" s="16">
        <v>1200</v>
      </c>
      <c r="I35" s="16">
        <v>1200</v>
      </c>
      <c r="J35" s="16">
        <v>1200</v>
      </c>
      <c r="K35" s="16">
        <v>1200</v>
      </c>
      <c r="L35" s="16">
        <v>1200</v>
      </c>
      <c r="M35" s="16">
        <v>1200</v>
      </c>
      <c r="N35" s="16">
        <v>1200</v>
      </c>
      <c r="O35" s="16">
        <v>1200</v>
      </c>
      <c r="P35" s="16">
        <v>1200</v>
      </c>
      <c r="Q35" s="16">
        <v>1200</v>
      </c>
      <c r="R35" s="16">
        <v>1200</v>
      </c>
      <c r="S35" s="16">
        <v>1200</v>
      </c>
      <c r="T35" s="16">
        <v>1200</v>
      </c>
      <c r="U35" s="16">
        <v>1200</v>
      </c>
      <c r="V35" s="16">
        <v>1200</v>
      </c>
      <c r="W35" s="16">
        <v>1200</v>
      </c>
      <c r="X35" s="16">
        <v>1200</v>
      </c>
      <c r="Y35" s="16">
        <v>1200</v>
      </c>
    </row>
    <row r="36" spans="1:25">
      <c r="A36" s="37" t="s">
        <v>26</v>
      </c>
      <c r="B36" s="16">
        <v>1300</v>
      </c>
      <c r="C36" s="16">
        <v>1300</v>
      </c>
      <c r="D36" s="16">
        <v>1300</v>
      </c>
      <c r="E36" s="16">
        <v>1300</v>
      </c>
      <c r="F36" s="16">
        <v>1300</v>
      </c>
      <c r="G36" s="16">
        <v>1300</v>
      </c>
      <c r="H36" s="16">
        <v>1300</v>
      </c>
      <c r="I36" s="16">
        <v>1300</v>
      </c>
      <c r="J36" s="16">
        <v>1300</v>
      </c>
      <c r="K36" s="16">
        <v>1300</v>
      </c>
      <c r="L36" s="16">
        <v>1300</v>
      </c>
      <c r="M36" s="16">
        <v>1300</v>
      </c>
      <c r="N36" s="16">
        <v>1300</v>
      </c>
      <c r="O36" s="16">
        <v>1300</v>
      </c>
      <c r="P36" s="16">
        <v>1300</v>
      </c>
      <c r="Q36" s="16">
        <v>1300</v>
      </c>
      <c r="R36" s="16">
        <v>1300</v>
      </c>
      <c r="S36" s="16">
        <v>1300</v>
      </c>
      <c r="T36" s="16">
        <v>1300</v>
      </c>
      <c r="U36" s="16">
        <v>1300</v>
      </c>
      <c r="V36" s="16">
        <v>1300</v>
      </c>
      <c r="W36" s="16">
        <v>1300</v>
      </c>
      <c r="X36" s="16">
        <v>1300</v>
      </c>
      <c r="Y36" s="16">
        <v>1300</v>
      </c>
    </row>
    <row r="37" spans="1:25">
      <c r="A37" s="37" t="s">
        <v>27</v>
      </c>
      <c r="B37" s="16">
        <v>1400</v>
      </c>
      <c r="C37" s="16">
        <v>1400</v>
      </c>
      <c r="D37" s="16">
        <v>1400</v>
      </c>
      <c r="E37" s="16">
        <v>1400</v>
      </c>
      <c r="F37" s="16">
        <v>1400</v>
      </c>
      <c r="G37" s="16">
        <v>1400</v>
      </c>
      <c r="H37" s="16">
        <v>1400</v>
      </c>
      <c r="I37" s="16">
        <v>1400</v>
      </c>
      <c r="J37" s="16">
        <v>1400</v>
      </c>
      <c r="K37" s="16">
        <v>1400</v>
      </c>
      <c r="L37" s="16">
        <v>1400</v>
      </c>
      <c r="M37" s="16">
        <v>1400</v>
      </c>
      <c r="N37" s="16">
        <v>1400</v>
      </c>
      <c r="O37" s="16">
        <v>1400</v>
      </c>
      <c r="P37" s="16">
        <v>1400</v>
      </c>
      <c r="Q37" s="16">
        <v>1400</v>
      </c>
      <c r="R37" s="16">
        <v>1400</v>
      </c>
      <c r="S37" s="16">
        <v>1400</v>
      </c>
      <c r="T37" s="16">
        <v>1400</v>
      </c>
      <c r="U37" s="16">
        <v>1400</v>
      </c>
      <c r="V37" s="16">
        <v>1400</v>
      </c>
      <c r="W37" s="16">
        <v>1400</v>
      </c>
      <c r="X37" s="16">
        <v>1400</v>
      </c>
      <c r="Y37" s="16">
        <v>1400</v>
      </c>
    </row>
    <row r="38" spans="1:25">
      <c r="A38" s="37" t="s">
        <v>28</v>
      </c>
      <c r="B38" s="16">
        <v>1600</v>
      </c>
      <c r="C38" s="16">
        <v>1600</v>
      </c>
      <c r="D38" s="16">
        <v>1600</v>
      </c>
      <c r="E38" s="16">
        <v>1600</v>
      </c>
      <c r="F38" s="16">
        <v>1600</v>
      </c>
      <c r="G38" s="16">
        <v>1600</v>
      </c>
      <c r="H38" s="16">
        <v>1600</v>
      </c>
      <c r="I38" s="16">
        <v>1600</v>
      </c>
      <c r="J38" s="16">
        <v>1600</v>
      </c>
      <c r="K38" s="16">
        <v>1600</v>
      </c>
      <c r="L38" s="16">
        <v>1600</v>
      </c>
      <c r="M38" s="16">
        <v>1600</v>
      </c>
      <c r="N38" s="16">
        <v>1600</v>
      </c>
      <c r="O38" s="16">
        <v>1600</v>
      </c>
      <c r="P38" s="16">
        <v>1600</v>
      </c>
      <c r="Q38" s="16">
        <v>1600</v>
      </c>
      <c r="R38" s="16">
        <v>1600</v>
      </c>
      <c r="S38" s="16">
        <v>1600</v>
      </c>
      <c r="T38" s="16">
        <v>1600</v>
      </c>
      <c r="U38" s="16">
        <v>1600</v>
      </c>
      <c r="V38" s="16">
        <v>1600</v>
      </c>
      <c r="W38" s="16">
        <v>1600</v>
      </c>
      <c r="X38" s="16">
        <v>1600</v>
      </c>
      <c r="Y38" s="16">
        <v>1600</v>
      </c>
    </row>
    <row r="39" spans="1:25">
      <c r="A39" s="37" t="s">
        <v>29</v>
      </c>
      <c r="B39" s="16">
        <v>1700</v>
      </c>
      <c r="C39" s="16">
        <v>1700</v>
      </c>
      <c r="D39" s="16">
        <v>1700</v>
      </c>
      <c r="E39" s="16">
        <v>1700</v>
      </c>
      <c r="F39" s="16">
        <v>1700</v>
      </c>
      <c r="G39" s="16">
        <v>1700</v>
      </c>
      <c r="H39" s="16">
        <v>1700</v>
      </c>
      <c r="I39" s="16">
        <v>1700</v>
      </c>
      <c r="J39" s="16">
        <v>1700</v>
      </c>
      <c r="K39" s="16">
        <v>1700</v>
      </c>
      <c r="L39" s="16">
        <v>1700</v>
      </c>
      <c r="M39" s="16">
        <v>1700</v>
      </c>
      <c r="N39" s="16">
        <v>1700</v>
      </c>
      <c r="O39" s="16">
        <v>1700</v>
      </c>
      <c r="P39" s="16">
        <v>1700</v>
      </c>
      <c r="Q39" s="16">
        <v>1700</v>
      </c>
      <c r="R39" s="16">
        <v>1700</v>
      </c>
      <c r="S39" s="16">
        <v>1700</v>
      </c>
      <c r="T39" s="16">
        <v>1700</v>
      </c>
      <c r="U39" s="16">
        <v>1700</v>
      </c>
      <c r="V39" s="16">
        <v>1700</v>
      </c>
      <c r="W39" s="16">
        <v>1700</v>
      </c>
      <c r="X39" s="16">
        <v>1700</v>
      </c>
      <c r="Y39" s="16">
        <v>1700</v>
      </c>
    </row>
    <row r="40" spans="1:25">
      <c r="A40" s="37" t="s">
        <v>30</v>
      </c>
      <c r="B40" s="16">
        <v>1900</v>
      </c>
      <c r="C40" s="16">
        <v>1900</v>
      </c>
      <c r="D40" s="16">
        <v>1900</v>
      </c>
      <c r="E40" s="16">
        <v>1900</v>
      </c>
      <c r="F40" s="16">
        <v>1900</v>
      </c>
      <c r="G40" s="16">
        <v>1900</v>
      </c>
      <c r="H40" s="16">
        <v>1900</v>
      </c>
      <c r="I40" s="16">
        <v>1900</v>
      </c>
      <c r="J40" s="16">
        <v>1900</v>
      </c>
      <c r="K40" s="16">
        <v>1900</v>
      </c>
      <c r="L40" s="16">
        <v>1900</v>
      </c>
      <c r="M40" s="16">
        <v>1900</v>
      </c>
      <c r="N40" s="16">
        <v>1900</v>
      </c>
      <c r="O40" s="16">
        <v>1900</v>
      </c>
      <c r="P40" s="16">
        <v>1900</v>
      </c>
      <c r="Q40" s="16">
        <v>1900</v>
      </c>
      <c r="R40" s="16">
        <v>1900</v>
      </c>
      <c r="S40" s="16">
        <v>1900</v>
      </c>
      <c r="T40" s="16">
        <v>1900</v>
      </c>
      <c r="U40" s="16">
        <v>1900</v>
      </c>
      <c r="V40" s="16">
        <v>1900</v>
      </c>
      <c r="W40" s="16">
        <v>1900</v>
      </c>
      <c r="X40" s="16">
        <v>1900</v>
      </c>
      <c r="Y40" s="16">
        <v>1900</v>
      </c>
    </row>
    <row r="41" spans="1:25">
      <c r="A41" s="37" t="s">
        <v>31</v>
      </c>
      <c r="B41" s="16">
        <v>2100</v>
      </c>
      <c r="C41" s="16">
        <v>2100</v>
      </c>
      <c r="D41" s="16">
        <v>2100</v>
      </c>
      <c r="E41" s="16">
        <v>2100</v>
      </c>
      <c r="F41" s="16">
        <v>2100</v>
      </c>
      <c r="G41" s="16">
        <v>2100</v>
      </c>
      <c r="H41" s="16">
        <v>2100</v>
      </c>
      <c r="I41" s="16">
        <v>2100</v>
      </c>
      <c r="J41" s="16">
        <v>2100</v>
      </c>
      <c r="K41" s="16">
        <v>2100</v>
      </c>
      <c r="L41" s="16">
        <v>2100</v>
      </c>
      <c r="M41" s="16">
        <v>2100</v>
      </c>
      <c r="N41" s="16">
        <v>2100</v>
      </c>
      <c r="O41" s="16">
        <v>2100</v>
      </c>
      <c r="P41" s="16">
        <v>2100</v>
      </c>
      <c r="Q41" s="16">
        <v>2100</v>
      </c>
      <c r="R41" s="16">
        <v>2100</v>
      </c>
      <c r="S41" s="16">
        <v>2100</v>
      </c>
      <c r="T41" s="16">
        <v>2100</v>
      </c>
      <c r="U41" s="16">
        <v>2100</v>
      </c>
      <c r="V41" s="16">
        <v>2100</v>
      </c>
      <c r="W41" s="16">
        <v>2100</v>
      </c>
      <c r="X41" s="16">
        <v>2100</v>
      </c>
      <c r="Y41" s="16">
        <v>2100</v>
      </c>
    </row>
    <row r="42" spans="1:25">
      <c r="A42" s="37" t="s">
        <v>32</v>
      </c>
      <c r="B42" s="16">
        <v>2300</v>
      </c>
      <c r="C42" s="16">
        <v>2300</v>
      </c>
      <c r="D42" s="16">
        <v>2300</v>
      </c>
      <c r="E42" s="16">
        <v>2300</v>
      </c>
      <c r="F42" s="16">
        <v>2300</v>
      </c>
      <c r="G42" s="16">
        <v>2300</v>
      </c>
      <c r="H42" s="16">
        <v>2300</v>
      </c>
      <c r="I42" s="16">
        <v>2300</v>
      </c>
      <c r="J42" s="16">
        <v>2300</v>
      </c>
      <c r="K42" s="16">
        <v>2300</v>
      </c>
      <c r="L42" s="16">
        <v>2300</v>
      </c>
      <c r="M42" s="16">
        <v>2300</v>
      </c>
      <c r="N42" s="16">
        <v>2300</v>
      </c>
      <c r="O42" s="16">
        <v>2300</v>
      </c>
      <c r="P42" s="16">
        <v>2300</v>
      </c>
      <c r="Q42" s="16">
        <v>2300</v>
      </c>
      <c r="R42" s="16">
        <v>2300</v>
      </c>
      <c r="S42" s="16">
        <v>2300</v>
      </c>
      <c r="T42" s="16">
        <v>2300</v>
      </c>
      <c r="U42" s="16">
        <v>2300</v>
      </c>
      <c r="V42" s="16">
        <v>2300</v>
      </c>
      <c r="W42" s="16">
        <v>2300</v>
      </c>
      <c r="X42" s="16">
        <v>2300</v>
      </c>
      <c r="Y42" s="16">
        <v>2300</v>
      </c>
    </row>
    <row r="43" spans="1:25">
      <c r="A43" s="37" t="s">
        <v>33</v>
      </c>
      <c r="B43" s="16">
        <v>2600</v>
      </c>
      <c r="C43" s="16">
        <v>2600</v>
      </c>
      <c r="D43" s="16">
        <v>2600</v>
      </c>
      <c r="E43" s="16">
        <v>2600</v>
      </c>
      <c r="F43" s="16">
        <v>2600</v>
      </c>
      <c r="G43" s="16">
        <v>2600</v>
      </c>
      <c r="H43" s="16">
        <v>2600</v>
      </c>
      <c r="I43" s="16">
        <v>2600</v>
      </c>
      <c r="J43" s="16">
        <v>2600</v>
      </c>
      <c r="K43" s="16">
        <v>2600</v>
      </c>
      <c r="L43" s="16">
        <v>2600</v>
      </c>
      <c r="M43" s="16">
        <v>2600</v>
      </c>
      <c r="N43" s="16">
        <v>2600</v>
      </c>
      <c r="O43" s="16">
        <v>2600</v>
      </c>
      <c r="P43" s="16">
        <v>2600</v>
      </c>
      <c r="Q43" s="16">
        <v>2600</v>
      </c>
      <c r="R43" s="16">
        <v>2600</v>
      </c>
      <c r="S43" s="16">
        <v>2600</v>
      </c>
      <c r="T43" s="16">
        <v>2600</v>
      </c>
      <c r="U43" s="16">
        <v>2600</v>
      </c>
      <c r="V43" s="16">
        <v>2600</v>
      </c>
      <c r="W43" s="16">
        <v>2600</v>
      </c>
      <c r="X43" s="16">
        <v>2600</v>
      </c>
      <c r="Y43" s="16">
        <v>2600</v>
      </c>
    </row>
    <row r="44" spans="1:25">
      <c r="A44" s="37" t="s">
        <v>34</v>
      </c>
      <c r="B44" s="16">
        <v>2800</v>
      </c>
      <c r="C44" s="16">
        <v>2800</v>
      </c>
      <c r="D44" s="16">
        <v>2800</v>
      </c>
      <c r="E44" s="16">
        <v>2800</v>
      </c>
      <c r="F44" s="16">
        <v>2800</v>
      </c>
      <c r="G44" s="16">
        <v>2800</v>
      </c>
      <c r="H44" s="16">
        <v>2800</v>
      </c>
      <c r="I44" s="16">
        <v>2800</v>
      </c>
      <c r="J44" s="16">
        <v>2800</v>
      </c>
      <c r="K44" s="16">
        <v>2800</v>
      </c>
      <c r="L44" s="16">
        <v>2800</v>
      </c>
      <c r="M44" s="16">
        <v>2800</v>
      </c>
      <c r="N44" s="16">
        <v>2800</v>
      </c>
      <c r="O44" s="16">
        <v>2800</v>
      </c>
      <c r="P44" s="16">
        <v>2800</v>
      </c>
      <c r="Q44" s="16">
        <v>2800</v>
      </c>
      <c r="R44" s="16">
        <v>2800</v>
      </c>
      <c r="S44" s="16">
        <v>2800</v>
      </c>
      <c r="T44" s="16">
        <v>2800</v>
      </c>
      <c r="U44" s="16">
        <v>2800</v>
      </c>
      <c r="V44" s="16">
        <v>2800</v>
      </c>
      <c r="W44" s="16">
        <v>2800</v>
      </c>
      <c r="X44" s="16">
        <v>2800</v>
      </c>
      <c r="Y44" s="16">
        <v>2800</v>
      </c>
    </row>
    <row r="45" spans="1:25">
      <c r="A45" s="37" t="s">
        <v>35</v>
      </c>
      <c r="B45" s="16">
        <v>3100</v>
      </c>
      <c r="C45" s="16">
        <v>3100</v>
      </c>
      <c r="D45" s="16">
        <v>3100</v>
      </c>
      <c r="E45" s="16">
        <v>3100</v>
      </c>
      <c r="F45" s="16">
        <v>3100</v>
      </c>
      <c r="G45" s="16">
        <v>3100</v>
      </c>
      <c r="H45" s="16">
        <v>3100</v>
      </c>
      <c r="I45" s="16">
        <v>3100</v>
      </c>
      <c r="J45" s="16">
        <v>3100</v>
      </c>
      <c r="K45" s="16">
        <v>3100</v>
      </c>
      <c r="L45" s="16">
        <v>3100</v>
      </c>
      <c r="M45" s="16">
        <v>3100</v>
      </c>
      <c r="N45" s="16">
        <v>3100</v>
      </c>
      <c r="O45" s="16">
        <v>3100</v>
      </c>
      <c r="P45" s="16">
        <v>3100</v>
      </c>
      <c r="Q45" s="16">
        <v>3100</v>
      </c>
      <c r="R45" s="16">
        <v>3100</v>
      </c>
      <c r="S45" s="16">
        <v>3100</v>
      </c>
      <c r="T45" s="16">
        <v>3100</v>
      </c>
      <c r="U45" s="16">
        <v>3100</v>
      </c>
      <c r="V45" s="16">
        <v>3100</v>
      </c>
      <c r="W45" s="16">
        <v>3100</v>
      </c>
      <c r="X45" s="16">
        <v>3100</v>
      </c>
      <c r="Y45" s="16">
        <v>3100</v>
      </c>
    </row>
    <row r="46" spans="1:25">
      <c r="A46" s="37" t="s">
        <v>309</v>
      </c>
      <c r="B46" s="16">
        <v>3400</v>
      </c>
      <c r="C46" s="16">
        <v>3400</v>
      </c>
      <c r="D46" s="16">
        <v>3400</v>
      </c>
      <c r="E46" s="16">
        <v>3400</v>
      </c>
      <c r="F46" s="16">
        <v>3400</v>
      </c>
      <c r="G46" s="16">
        <v>3400</v>
      </c>
      <c r="H46" s="16">
        <v>3400</v>
      </c>
      <c r="I46" s="16">
        <v>3400</v>
      </c>
      <c r="J46" s="16">
        <v>3400</v>
      </c>
      <c r="K46" s="16">
        <v>3400</v>
      </c>
      <c r="L46" s="16">
        <v>3400</v>
      </c>
      <c r="M46" s="16">
        <v>3400</v>
      </c>
      <c r="N46" s="16">
        <v>3400</v>
      </c>
      <c r="O46" s="16">
        <v>3400</v>
      </c>
      <c r="P46" s="16">
        <v>3400</v>
      </c>
      <c r="Q46" s="16">
        <v>3400</v>
      </c>
      <c r="R46" s="16">
        <v>3400</v>
      </c>
      <c r="S46" s="16">
        <v>3400</v>
      </c>
      <c r="T46" s="16">
        <v>3400</v>
      </c>
      <c r="U46" s="16">
        <v>3400</v>
      </c>
      <c r="V46" s="16">
        <v>3400</v>
      </c>
      <c r="W46" s="16">
        <v>3400</v>
      </c>
      <c r="X46" s="16">
        <v>3400</v>
      </c>
      <c r="Y46" s="16">
        <v>3400</v>
      </c>
    </row>
    <row r="47" spans="1:25">
      <c r="A47" s="37" t="s">
        <v>310</v>
      </c>
      <c r="B47" s="16">
        <v>3700</v>
      </c>
      <c r="C47" s="16">
        <v>3700</v>
      </c>
      <c r="D47" s="16">
        <v>3700</v>
      </c>
      <c r="E47" s="16">
        <v>3700</v>
      </c>
      <c r="F47" s="16">
        <v>3700</v>
      </c>
      <c r="G47" s="16">
        <v>3700</v>
      </c>
      <c r="H47" s="16">
        <v>3700</v>
      </c>
      <c r="I47" s="16">
        <v>3700</v>
      </c>
      <c r="J47" s="16">
        <v>3700</v>
      </c>
      <c r="K47" s="16">
        <v>3700</v>
      </c>
      <c r="L47" s="16">
        <v>3700</v>
      </c>
      <c r="M47" s="16">
        <v>3700</v>
      </c>
      <c r="N47" s="16">
        <v>3700</v>
      </c>
      <c r="O47" s="16">
        <v>3700</v>
      </c>
      <c r="P47" s="16">
        <v>3700</v>
      </c>
      <c r="Q47" s="16">
        <v>3700</v>
      </c>
      <c r="R47" s="16">
        <v>3700</v>
      </c>
      <c r="S47" s="16">
        <v>3700</v>
      </c>
      <c r="T47" s="16">
        <v>3700</v>
      </c>
      <c r="U47" s="16">
        <v>3700</v>
      </c>
      <c r="V47" s="16">
        <v>3700</v>
      </c>
      <c r="W47" s="16">
        <v>3700</v>
      </c>
      <c r="X47" s="16">
        <v>3700</v>
      </c>
      <c r="Y47" s="16">
        <v>3700</v>
      </c>
    </row>
    <row r="48" spans="1:25">
      <c r="A48" s="37" t="s">
        <v>311</v>
      </c>
      <c r="B48" s="16">
        <v>4100</v>
      </c>
      <c r="C48" s="16">
        <v>4100</v>
      </c>
      <c r="D48" s="16">
        <v>4100</v>
      </c>
      <c r="E48" s="16">
        <v>4100</v>
      </c>
      <c r="F48" s="16">
        <v>4100</v>
      </c>
      <c r="G48" s="16">
        <v>4100</v>
      </c>
      <c r="H48" s="16">
        <v>4100</v>
      </c>
      <c r="I48" s="16">
        <v>4100</v>
      </c>
      <c r="J48" s="16">
        <v>4100</v>
      </c>
      <c r="K48" s="16">
        <v>4100</v>
      </c>
      <c r="L48" s="16">
        <v>4100</v>
      </c>
      <c r="M48" s="16">
        <v>4100</v>
      </c>
      <c r="N48" s="16">
        <v>4100</v>
      </c>
      <c r="O48" s="16">
        <v>4100</v>
      </c>
      <c r="P48" s="16">
        <v>4100</v>
      </c>
      <c r="Q48" s="16">
        <v>4100</v>
      </c>
      <c r="R48" s="16">
        <v>4100</v>
      </c>
      <c r="S48" s="16">
        <v>4100</v>
      </c>
      <c r="T48" s="16">
        <v>4100</v>
      </c>
      <c r="U48" s="16">
        <v>4100</v>
      </c>
      <c r="V48" s="16">
        <v>4100</v>
      </c>
      <c r="W48" s="16">
        <v>4100</v>
      </c>
      <c r="X48" s="16">
        <v>4100</v>
      </c>
      <c r="Y48" s="16">
        <v>4100</v>
      </c>
    </row>
    <row r="49" spans="1:25">
      <c r="A49" s="37" t="s">
        <v>312</v>
      </c>
      <c r="B49" s="16">
        <v>4500</v>
      </c>
      <c r="C49" s="16">
        <v>4500</v>
      </c>
      <c r="D49" s="16">
        <v>4500</v>
      </c>
      <c r="E49" s="16">
        <v>4500</v>
      </c>
      <c r="F49" s="16">
        <v>4500</v>
      </c>
      <c r="G49" s="16">
        <v>4500</v>
      </c>
      <c r="H49" s="16">
        <v>4500</v>
      </c>
      <c r="I49" s="16">
        <v>4500</v>
      </c>
      <c r="J49" s="16">
        <v>4500</v>
      </c>
      <c r="K49" s="16">
        <v>4500</v>
      </c>
      <c r="L49" s="16">
        <v>4500</v>
      </c>
      <c r="M49" s="16">
        <v>4500</v>
      </c>
      <c r="N49" s="16">
        <v>4500</v>
      </c>
      <c r="O49" s="16">
        <v>4500</v>
      </c>
      <c r="P49" s="16">
        <v>4500</v>
      </c>
      <c r="Q49" s="16">
        <v>4500</v>
      </c>
      <c r="R49" s="16">
        <v>4500</v>
      </c>
      <c r="S49" s="16">
        <v>4500</v>
      </c>
      <c r="T49" s="16">
        <v>4500</v>
      </c>
      <c r="U49" s="16">
        <v>4500</v>
      </c>
      <c r="V49" s="16">
        <v>4500</v>
      </c>
      <c r="W49" s="16">
        <v>4500</v>
      </c>
      <c r="X49" s="16">
        <v>4500</v>
      </c>
      <c r="Y49" s="16">
        <v>4500</v>
      </c>
    </row>
    <row r="50" spans="1:25">
      <c r="A50" s="37" t="s">
        <v>313</v>
      </c>
      <c r="B50" s="16">
        <v>5000</v>
      </c>
      <c r="C50" s="16">
        <v>5000</v>
      </c>
      <c r="D50" s="16">
        <v>5000</v>
      </c>
      <c r="E50" s="16">
        <v>5000</v>
      </c>
      <c r="F50" s="16">
        <v>5000</v>
      </c>
      <c r="G50" s="16">
        <v>5000</v>
      </c>
      <c r="H50" s="16">
        <v>5000</v>
      </c>
      <c r="I50" s="16">
        <v>5000</v>
      </c>
      <c r="J50" s="16">
        <v>5000</v>
      </c>
      <c r="K50" s="16">
        <v>5000</v>
      </c>
      <c r="L50" s="16">
        <v>5000</v>
      </c>
      <c r="M50" s="16">
        <v>5000</v>
      </c>
      <c r="N50" s="16">
        <v>5000</v>
      </c>
      <c r="O50" s="16">
        <v>5000</v>
      </c>
      <c r="P50" s="16">
        <v>5000</v>
      </c>
      <c r="Q50" s="16">
        <v>5000</v>
      </c>
      <c r="R50" s="16">
        <v>5000</v>
      </c>
      <c r="S50" s="16">
        <v>5000</v>
      </c>
      <c r="T50" s="16">
        <v>5000</v>
      </c>
      <c r="U50" s="16">
        <v>5000</v>
      </c>
      <c r="V50" s="16">
        <v>5000</v>
      </c>
      <c r="W50" s="16">
        <v>5000</v>
      </c>
      <c r="X50" s="16">
        <v>5000</v>
      </c>
      <c r="Y50" s="16">
        <v>5000</v>
      </c>
    </row>
    <row r="51" spans="1:25">
      <c r="A51" s="37" t="s">
        <v>314</v>
      </c>
      <c r="B51" s="16">
        <v>5500</v>
      </c>
      <c r="C51" s="16">
        <v>5500</v>
      </c>
      <c r="D51" s="16">
        <v>5500</v>
      </c>
      <c r="E51" s="16">
        <v>5500</v>
      </c>
      <c r="F51" s="16">
        <v>5500</v>
      </c>
      <c r="G51" s="16">
        <v>5500</v>
      </c>
      <c r="H51" s="16">
        <v>5500</v>
      </c>
      <c r="I51" s="16">
        <v>5500</v>
      </c>
      <c r="J51" s="16">
        <v>5500</v>
      </c>
      <c r="K51" s="16">
        <v>5500</v>
      </c>
      <c r="L51" s="16">
        <v>5500</v>
      </c>
      <c r="M51" s="16">
        <v>5500</v>
      </c>
      <c r="N51" s="16">
        <v>5500</v>
      </c>
      <c r="O51" s="16">
        <v>5500</v>
      </c>
      <c r="P51" s="16">
        <v>5500</v>
      </c>
      <c r="Q51" s="16">
        <v>5500</v>
      </c>
      <c r="R51" s="16">
        <v>5500</v>
      </c>
      <c r="S51" s="16">
        <v>5500</v>
      </c>
      <c r="T51" s="16">
        <v>5500</v>
      </c>
      <c r="U51" s="16">
        <v>5500</v>
      </c>
      <c r="V51" s="16">
        <v>5500</v>
      </c>
      <c r="W51" s="16">
        <v>5500</v>
      </c>
      <c r="X51" s="16">
        <v>5500</v>
      </c>
      <c r="Y51" s="16">
        <v>5500</v>
      </c>
    </row>
    <row r="52" spans="1:25">
      <c r="A52" s="37" t="s">
        <v>315</v>
      </c>
      <c r="B52" s="16">
        <v>6000</v>
      </c>
      <c r="C52" s="16">
        <v>6000</v>
      </c>
      <c r="D52" s="16">
        <v>6000</v>
      </c>
      <c r="E52" s="16">
        <v>6000</v>
      </c>
      <c r="F52" s="16">
        <v>6000</v>
      </c>
      <c r="G52" s="16">
        <v>6000</v>
      </c>
      <c r="H52" s="16">
        <v>6000</v>
      </c>
      <c r="I52" s="16">
        <v>6000</v>
      </c>
      <c r="J52" s="16">
        <v>6000</v>
      </c>
      <c r="K52" s="16">
        <v>6000</v>
      </c>
      <c r="L52" s="16">
        <v>6000</v>
      </c>
      <c r="M52" s="16">
        <v>6000</v>
      </c>
      <c r="N52" s="16">
        <v>6000</v>
      </c>
      <c r="O52" s="16">
        <v>6000</v>
      </c>
      <c r="P52" s="16">
        <v>6000</v>
      </c>
      <c r="Q52" s="16">
        <v>6000</v>
      </c>
      <c r="R52" s="16">
        <v>6000</v>
      </c>
      <c r="S52" s="16">
        <v>6000</v>
      </c>
      <c r="T52" s="16">
        <v>6000</v>
      </c>
      <c r="U52" s="16">
        <v>6000</v>
      </c>
      <c r="V52" s="16">
        <v>6000</v>
      </c>
      <c r="W52" s="16">
        <v>6000</v>
      </c>
      <c r="X52" s="16">
        <v>6000</v>
      </c>
      <c r="Y52" s="16">
        <v>6000</v>
      </c>
    </row>
    <row r="53" spans="1:25">
      <c r="A53" s="37" t="s">
        <v>316</v>
      </c>
      <c r="B53" s="16">
        <v>6600</v>
      </c>
      <c r="C53" s="16">
        <v>6600</v>
      </c>
      <c r="D53" s="16">
        <v>6600</v>
      </c>
      <c r="E53" s="16">
        <v>6600</v>
      </c>
      <c r="F53" s="16">
        <v>6600</v>
      </c>
      <c r="G53" s="16">
        <v>6600</v>
      </c>
      <c r="H53" s="16">
        <v>6600</v>
      </c>
      <c r="I53" s="16">
        <v>6600</v>
      </c>
      <c r="J53" s="16">
        <v>6600</v>
      </c>
      <c r="K53" s="16">
        <v>6600</v>
      </c>
      <c r="L53" s="16">
        <v>6600</v>
      </c>
      <c r="M53" s="16">
        <v>6600</v>
      </c>
      <c r="N53" s="16">
        <v>6600</v>
      </c>
      <c r="O53" s="16">
        <v>6600</v>
      </c>
      <c r="P53" s="16">
        <v>6600</v>
      </c>
      <c r="Q53" s="16">
        <v>6600</v>
      </c>
      <c r="R53" s="16">
        <v>6600</v>
      </c>
      <c r="S53" s="16">
        <v>6600</v>
      </c>
      <c r="T53" s="16">
        <v>6600</v>
      </c>
      <c r="U53" s="16">
        <v>6600</v>
      </c>
      <c r="V53" s="16">
        <v>6600</v>
      </c>
      <c r="W53" s="16">
        <v>6600</v>
      </c>
      <c r="X53" s="16">
        <v>6600</v>
      </c>
      <c r="Y53" s="16">
        <v>6600</v>
      </c>
    </row>
    <row r="54" spans="1:25">
      <c r="A54" s="37" t="s">
        <v>317</v>
      </c>
      <c r="B54" s="16">
        <v>7300</v>
      </c>
      <c r="C54" s="16">
        <v>7300</v>
      </c>
      <c r="D54" s="16">
        <v>7300</v>
      </c>
      <c r="E54" s="16">
        <v>7300</v>
      </c>
      <c r="F54" s="16">
        <v>7300</v>
      </c>
      <c r="G54" s="16">
        <v>7300</v>
      </c>
      <c r="H54" s="16">
        <v>7300</v>
      </c>
      <c r="I54" s="16">
        <v>7300</v>
      </c>
      <c r="J54" s="16">
        <v>7300</v>
      </c>
      <c r="K54" s="16">
        <v>7300</v>
      </c>
      <c r="L54" s="16">
        <v>7300</v>
      </c>
      <c r="M54" s="16">
        <v>7300</v>
      </c>
      <c r="N54" s="16">
        <v>7300</v>
      </c>
      <c r="O54" s="16">
        <v>7300</v>
      </c>
      <c r="P54" s="16">
        <v>7300</v>
      </c>
      <c r="Q54" s="16">
        <v>7300</v>
      </c>
      <c r="R54" s="16">
        <v>7300</v>
      </c>
      <c r="S54" s="16">
        <v>7300</v>
      </c>
      <c r="T54" s="16">
        <v>7300</v>
      </c>
      <c r="U54" s="16">
        <v>7300</v>
      </c>
      <c r="V54" s="16">
        <v>7300</v>
      </c>
      <c r="W54" s="16">
        <v>7300</v>
      </c>
      <c r="X54" s="16">
        <v>7300</v>
      </c>
      <c r="Y54" s="16">
        <v>7300</v>
      </c>
    </row>
    <row r="55" spans="1:25">
      <c r="A55" s="37" t="s">
        <v>318</v>
      </c>
      <c r="B55" s="16">
        <v>8000</v>
      </c>
      <c r="C55" s="16">
        <v>8000</v>
      </c>
      <c r="D55" s="16">
        <v>8000</v>
      </c>
      <c r="E55" s="16">
        <v>8000</v>
      </c>
      <c r="F55" s="16">
        <v>8000</v>
      </c>
      <c r="G55" s="16">
        <v>8000</v>
      </c>
      <c r="H55" s="16">
        <v>8000</v>
      </c>
      <c r="I55" s="16">
        <v>8000</v>
      </c>
      <c r="J55" s="16">
        <v>8000</v>
      </c>
      <c r="K55" s="16">
        <v>8000</v>
      </c>
      <c r="L55" s="16">
        <v>8000</v>
      </c>
      <c r="M55" s="16">
        <v>8000</v>
      </c>
      <c r="N55" s="16">
        <v>8000</v>
      </c>
      <c r="O55" s="16">
        <v>8000</v>
      </c>
      <c r="P55" s="16">
        <v>8000</v>
      </c>
      <c r="Q55" s="16">
        <v>8000</v>
      </c>
      <c r="R55" s="16">
        <v>8000</v>
      </c>
      <c r="S55" s="16">
        <v>8000</v>
      </c>
      <c r="T55" s="16">
        <v>8000</v>
      </c>
      <c r="U55" s="16">
        <v>8000</v>
      </c>
      <c r="V55" s="16">
        <v>8000</v>
      </c>
      <c r="W55" s="16">
        <v>8000</v>
      </c>
      <c r="X55" s="16">
        <v>8000</v>
      </c>
      <c r="Y55" s="16">
        <v>8000</v>
      </c>
    </row>
    <row r="56" spans="1:25">
      <c r="A56" s="37" t="s">
        <v>319</v>
      </c>
      <c r="B56" s="16">
        <v>8800</v>
      </c>
      <c r="C56" s="16">
        <v>8800</v>
      </c>
      <c r="D56" s="16">
        <v>8800</v>
      </c>
      <c r="E56" s="16">
        <v>8800</v>
      </c>
      <c r="F56" s="16">
        <v>8800</v>
      </c>
      <c r="G56" s="16">
        <v>8800</v>
      </c>
      <c r="H56" s="16">
        <v>8800</v>
      </c>
      <c r="I56" s="16">
        <v>8800</v>
      </c>
      <c r="J56" s="16">
        <v>8800</v>
      </c>
      <c r="K56" s="16">
        <v>8800</v>
      </c>
      <c r="L56" s="16">
        <v>8800</v>
      </c>
      <c r="M56" s="16">
        <v>8800</v>
      </c>
      <c r="N56" s="16">
        <v>8800</v>
      </c>
      <c r="O56" s="16">
        <v>8800</v>
      </c>
      <c r="P56" s="16">
        <v>8800</v>
      </c>
      <c r="Q56" s="16">
        <v>8800</v>
      </c>
      <c r="R56" s="16">
        <v>8800</v>
      </c>
      <c r="S56" s="16">
        <v>8800</v>
      </c>
      <c r="T56" s="16">
        <v>8800</v>
      </c>
      <c r="U56" s="16">
        <v>8800</v>
      </c>
      <c r="V56" s="16">
        <v>8800</v>
      </c>
      <c r="W56" s="16">
        <v>8800</v>
      </c>
      <c r="X56" s="16">
        <v>8800</v>
      </c>
      <c r="Y56" s="16">
        <v>8800</v>
      </c>
    </row>
    <row r="57" spans="1:25">
      <c r="A57" s="37" t="s">
        <v>320</v>
      </c>
      <c r="B57" s="16">
        <v>9700</v>
      </c>
      <c r="C57" s="16">
        <v>9700</v>
      </c>
      <c r="D57" s="16">
        <v>9700</v>
      </c>
      <c r="E57" s="16">
        <v>9700</v>
      </c>
      <c r="F57" s="16">
        <v>9700</v>
      </c>
      <c r="G57" s="16">
        <v>9700</v>
      </c>
      <c r="H57" s="16">
        <v>9700</v>
      </c>
      <c r="I57" s="16">
        <v>9700</v>
      </c>
      <c r="J57" s="16">
        <v>9700</v>
      </c>
      <c r="K57" s="16">
        <v>9700</v>
      </c>
      <c r="L57" s="16">
        <v>9700</v>
      </c>
      <c r="M57" s="16">
        <v>9700</v>
      </c>
      <c r="N57" s="16">
        <v>9700</v>
      </c>
      <c r="O57" s="16">
        <v>9700</v>
      </c>
      <c r="P57" s="16">
        <v>9700</v>
      </c>
      <c r="Q57" s="16">
        <v>9700</v>
      </c>
      <c r="R57" s="16">
        <v>9700</v>
      </c>
      <c r="S57" s="16">
        <v>9700</v>
      </c>
      <c r="T57" s="16">
        <v>9700</v>
      </c>
      <c r="U57" s="16">
        <v>9700</v>
      </c>
      <c r="V57" s="16">
        <v>9700</v>
      </c>
      <c r="W57" s="16">
        <v>9700</v>
      </c>
      <c r="X57" s="16">
        <v>9700</v>
      </c>
      <c r="Y57" s="16">
        <v>9700</v>
      </c>
    </row>
    <row r="58" spans="1:25">
      <c r="A58" s="37" t="s">
        <v>321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>
      <c r="A59" s="37" t="s">
        <v>322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>
      <c r="A60" s="37" t="s">
        <v>323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>
      <c r="A61" s="37" t="s">
        <v>324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>
      <c r="A62" s="37" t="s">
        <v>325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>
      <c r="A63" s="37" t="s">
        <v>326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>
      <c r="A64" s="37" t="s">
        <v>327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>
      <c r="A65" s="37" t="s">
        <v>328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>
      <c r="A66" s="37" t="s">
        <v>329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>
      <c r="A67" s="37" t="s">
        <v>330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>
      <c r="A68" s="37" t="s">
        <v>331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>
      <c r="A69" s="37" t="s">
        <v>332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</sheetData>
  <phoneticPr fontId="1"/>
  <dataValidations count="1">
    <dataValidation type="list" allowBlank="1" showInputMessage="1" showErrorMessage="1" sqref="B10:Y69" xr:uid="{00000000-0002-0000-0300-000000000000}">
      <formula1>投票金額</formula1>
    </dataValidation>
  </dataValidations>
  <hyperlinks>
    <hyperlink ref="A7" r:id="rId1" location="stopGrNum" xr:uid="{7E80E88A-80DD-4711-9E9F-40E75223F249}"/>
    <hyperlink ref="A8" r:id="rId2" location="stopGrBene" xr:uid="{FB45ADBD-8C99-4743-B047-8AE3927A3660}"/>
  </hyperlinks>
  <pageMargins left="0.78700000000000003" right="0.78700000000000003" top="0.98399999999999999" bottom="0.98399999999999999" header="0.51200000000000001" footer="0.51200000000000001"/>
  <pageSetup paperSize="43" orientation="portrait" horizontalDpi="4294967292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EM1"/>
  <sheetViews>
    <sheetView zoomScale="115" zoomScaleNormal="115" workbookViewId="0"/>
  </sheetViews>
  <sheetFormatPr defaultColWidth="9" defaultRowHeight="16.5" outlineLevelCol="1"/>
  <cols>
    <col min="1" max="1" width="7.25" style="4" customWidth="1"/>
    <col min="2" max="2" width="9.75" style="4" customWidth="1"/>
    <col min="3" max="3" width="10.5" style="4" customWidth="1"/>
    <col min="4" max="4" width="4.75" style="4" customWidth="1"/>
    <col min="5" max="5" width="11.375" style="4" customWidth="1"/>
    <col min="6" max="6" width="8.625" style="4" hidden="1" customWidth="1" outlineLevel="1"/>
    <col min="7" max="7" width="12.375" style="4" hidden="1" customWidth="1" outlineLevel="1"/>
    <col min="8" max="8" width="5.5" style="4" hidden="1" customWidth="1" outlineLevel="1"/>
    <col min="9" max="9" width="3" style="4" customWidth="1" collapsed="1"/>
    <col min="10" max="20" width="3" style="4" hidden="1" customWidth="1" outlineLevel="1"/>
    <col min="21" max="21" width="5" style="4" customWidth="1" collapsed="1"/>
    <col min="22" max="26" width="5" style="4" hidden="1" customWidth="1" outlineLevel="1"/>
    <col min="27" max="34" width="4.75" style="4" hidden="1" customWidth="1" outlineLevel="1"/>
    <col min="35" max="35" width="4.75" style="4" hidden="1" customWidth="1" outlineLevel="1" collapsed="1"/>
    <col min="36" max="44" width="4.75" style="4" hidden="1" customWidth="1" outlineLevel="1"/>
    <col min="45" max="45" width="2.75" style="4" customWidth="1" collapsed="1"/>
    <col min="46" max="56" width="2.75" style="4" hidden="1" customWidth="1" outlineLevel="1"/>
    <col min="57" max="62" width="4.125" style="4" hidden="1" customWidth="1" outlineLevel="1"/>
    <col min="63" max="63" width="5.125" style="4" customWidth="1" collapsed="1"/>
    <col min="64" max="98" width="5.125" style="4" hidden="1" customWidth="1" outlineLevel="1"/>
    <col min="99" max="99" width="5.125" style="4" customWidth="1" collapsed="1"/>
    <col min="100" max="134" width="5.125" style="4" hidden="1" customWidth="1" outlineLevel="1"/>
    <col min="135" max="135" width="11.375" style="4" customWidth="1" collapsed="1"/>
    <col min="136" max="136" width="12.75" style="4" customWidth="1"/>
    <col min="137" max="137" width="9.25" style="4" customWidth="1"/>
    <col min="138" max="138" width="5.5" style="4" customWidth="1"/>
    <col min="139" max="139" width="8.75" style="4" customWidth="1"/>
    <col min="140" max="140" width="20.125" style="4" customWidth="1"/>
    <col min="141" max="141" width="9.25" style="4" customWidth="1"/>
    <col min="142" max="142" width="9" style="4" customWidth="1"/>
    <col min="143" max="143" width="9" style="4" collapsed="1"/>
    <col min="144" max="16384" width="9" style="4"/>
  </cols>
  <sheetData>
    <row r="1" spans="1:135">
      <c r="A1" s="186" t="s">
        <v>173</v>
      </c>
      <c r="B1" s="186" t="s">
        <v>174</v>
      </c>
      <c r="C1" s="186" t="s">
        <v>175</v>
      </c>
      <c r="D1" s="186" t="s">
        <v>176</v>
      </c>
      <c r="E1" s="186" t="s">
        <v>177</v>
      </c>
      <c r="F1" s="186" t="s">
        <v>544</v>
      </c>
      <c r="G1" s="186" t="s">
        <v>545</v>
      </c>
      <c r="H1" s="186" t="s">
        <v>561</v>
      </c>
      <c r="I1" s="220" t="s">
        <v>583</v>
      </c>
      <c r="J1" s="221"/>
      <c r="K1" s="221"/>
      <c r="L1" s="221"/>
      <c r="M1" s="221"/>
      <c r="N1" s="221"/>
      <c r="O1" s="220" t="s">
        <v>582</v>
      </c>
      <c r="P1" s="221"/>
      <c r="Q1" s="221"/>
      <c r="R1" s="221"/>
      <c r="S1" s="221"/>
      <c r="T1" s="221"/>
      <c r="U1" s="220" t="s">
        <v>632</v>
      </c>
      <c r="V1" s="221"/>
      <c r="W1" s="221"/>
      <c r="X1" s="221"/>
      <c r="Y1" s="221"/>
      <c r="Z1" s="221"/>
      <c r="AA1" s="220" t="s">
        <v>633</v>
      </c>
      <c r="AB1" s="221"/>
      <c r="AC1" s="221"/>
      <c r="AD1" s="221"/>
      <c r="AE1" s="221"/>
      <c r="AF1" s="221"/>
      <c r="AG1" s="220" t="s">
        <v>634</v>
      </c>
      <c r="AH1" s="221"/>
      <c r="AI1" s="221"/>
      <c r="AJ1" s="221"/>
      <c r="AK1" s="221"/>
      <c r="AL1" s="221"/>
      <c r="AM1" s="220" t="s">
        <v>635</v>
      </c>
      <c r="AN1" s="221"/>
      <c r="AO1" s="221"/>
      <c r="AP1" s="221"/>
      <c r="AQ1" s="221"/>
      <c r="AR1" s="221"/>
      <c r="AS1" s="220" t="s">
        <v>636</v>
      </c>
      <c r="AT1" s="221"/>
      <c r="AU1" s="221"/>
      <c r="AV1" s="221"/>
      <c r="AW1" s="221"/>
      <c r="AX1" s="221"/>
      <c r="AY1" s="220" t="s">
        <v>637</v>
      </c>
      <c r="AZ1" s="221"/>
      <c r="BA1" s="221"/>
      <c r="BB1" s="221"/>
      <c r="BC1" s="221"/>
      <c r="BD1" s="221"/>
      <c r="BE1" s="220" t="s">
        <v>638</v>
      </c>
      <c r="BF1" s="221"/>
      <c r="BG1" s="221"/>
      <c r="BH1" s="221"/>
      <c r="BI1" s="221"/>
      <c r="BJ1" s="221"/>
      <c r="BK1" s="220" t="s">
        <v>639</v>
      </c>
      <c r="BL1" s="221"/>
      <c r="BM1" s="221"/>
      <c r="BN1" s="221"/>
      <c r="BO1" s="221"/>
      <c r="BP1" s="221"/>
      <c r="BQ1" s="220" t="s">
        <v>640</v>
      </c>
      <c r="BR1" s="221"/>
      <c r="BS1" s="221"/>
      <c r="BT1" s="221"/>
      <c r="BU1" s="221"/>
      <c r="BV1" s="221"/>
      <c r="BW1" s="220" t="s">
        <v>641</v>
      </c>
      <c r="BX1" s="221"/>
      <c r="BY1" s="221"/>
      <c r="BZ1" s="221"/>
      <c r="CA1" s="221"/>
      <c r="CB1" s="221"/>
      <c r="CC1" s="220" t="s">
        <v>642</v>
      </c>
      <c r="CD1" s="221"/>
      <c r="CE1" s="221"/>
      <c r="CF1" s="221"/>
      <c r="CG1" s="221"/>
      <c r="CH1" s="221"/>
      <c r="CI1" s="220" t="s">
        <v>643</v>
      </c>
      <c r="CJ1" s="221"/>
      <c r="CK1" s="221"/>
      <c r="CL1" s="221"/>
      <c r="CM1" s="221"/>
      <c r="CN1" s="221"/>
      <c r="CO1" s="220" t="s">
        <v>644</v>
      </c>
      <c r="CP1" s="221"/>
      <c r="CQ1" s="221"/>
      <c r="CR1" s="221"/>
      <c r="CS1" s="221"/>
      <c r="CT1" s="221"/>
      <c r="CU1" s="220" t="s">
        <v>645</v>
      </c>
      <c r="CV1" s="221"/>
      <c r="CW1" s="221"/>
      <c r="CX1" s="221"/>
      <c r="CY1" s="221"/>
      <c r="CZ1" s="221"/>
      <c r="DA1" s="220" t="s">
        <v>646</v>
      </c>
      <c r="DB1" s="221"/>
      <c r="DC1" s="221"/>
      <c r="DD1" s="221"/>
      <c r="DE1" s="221"/>
      <c r="DF1" s="221"/>
      <c r="DG1" s="220" t="s">
        <v>647</v>
      </c>
      <c r="DH1" s="221"/>
      <c r="DI1" s="221"/>
      <c r="DJ1" s="221"/>
      <c r="DK1" s="221"/>
      <c r="DL1" s="221"/>
      <c r="DM1" s="220" t="s">
        <v>648</v>
      </c>
      <c r="DN1" s="221"/>
      <c r="DO1" s="221"/>
      <c r="DP1" s="221"/>
      <c r="DQ1" s="221"/>
      <c r="DR1" s="221"/>
      <c r="DS1" s="220" t="s">
        <v>649</v>
      </c>
      <c r="DT1" s="221"/>
      <c r="DU1" s="221"/>
      <c r="DV1" s="221"/>
      <c r="DW1" s="221"/>
      <c r="DX1" s="221"/>
      <c r="DY1" s="220" t="s">
        <v>650</v>
      </c>
      <c r="DZ1" s="221"/>
      <c r="EA1" s="221"/>
      <c r="EB1" s="221"/>
      <c r="EC1" s="221"/>
      <c r="ED1" s="221"/>
      <c r="EE1" s="186" t="s">
        <v>178</v>
      </c>
    </row>
  </sheetData>
  <dataConsolidate/>
  <mergeCells count="21"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DG1:DL1"/>
    <mergeCell ref="DM1:DR1"/>
    <mergeCell ref="DS1:DX1"/>
    <mergeCell ref="DY1:ED1"/>
    <mergeCell ref="BQ1:BV1"/>
    <mergeCell ref="BW1:CB1"/>
    <mergeCell ref="CU1:CZ1"/>
    <mergeCell ref="DA1:DF1"/>
    <mergeCell ref="CC1:CH1"/>
    <mergeCell ref="CI1:CN1"/>
    <mergeCell ref="CO1:CT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R394"/>
  <sheetViews>
    <sheetView workbookViewId="0">
      <pane ySplit="1" topLeftCell="A2" activePane="bottomLeft" state="frozen"/>
      <selection pane="bottomLeft"/>
    </sheetView>
  </sheetViews>
  <sheetFormatPr defaultColWidth="9" defaultRowHeight="13.5"/>
  <cols>
    <col min="1" max="1" width="13.5" style="22" bestFit="1" customWidth="1"/>
    <col min="2" max="3" width="9" style="22"/>
    <col min="4" max="5" width="9" style="32"/>
    <col min="6" max="7" width="9" style="22"/>
    <col min="8" max="10" width="9" style="32"/>
    <col min="11" max="16384" width="9" style="22"/>
  </cols>
  <sheetData>
    <row r="1" spans="1:18">
      <c r="A1" s="29" t="s">
        <v>174</v>
      </c>
      <c r="B1" s="29" t="s">
        <v>299</v>
      </c>
      <c r="C1" s="29" t="s">
        <v>300</v>
      </c>
      <c r="D1" s="33" t="s">
        <v>342</v>
      </c>
      <c r="E1" s="31" t="s">
        <v>301</v>
      </c>
      <c r="F1" s="29" t="s">
        <v>302</v>
      </c>
      <c r="G1" s="22" t="s">
        <v>343</v>
      </c>
      <c r="H1" s="32" t="s">
        <v>334</v>
      </c>
      <c r="I1" s="32" t="s">
        <v>337</v>
      </c>
      <c r="J1" s="32" t="s">
        <v>338</v>
      </c>
      <c r="K1" s="22" t="s">
        <v>335</v>
      </c>
      <c r="L1" s="23"/>
    </row>
    <row r="2" spans="1:18">
      <c r="C2" s="173"/>
      <c r="P2" s="173"/>
      <c r="Q2" s="173"/>
    </row>
    <row r="3" spans="1:18">
      <c r="C3" s="173"/>
      <c r="P3" s="173"/>
      <c r="Q3" s="173"/>
    </row>
    <row r="4" spans="1:18">
      <c r="C4" s="173"/>
      <c r="P4" s="173"/>
      <c r="Q4" s="173"/>
      <c r="R4" s="23"/>
    </row>
    <row r="5" spans="1:18">
      <c r="C5" s="173"/>
      <c r="P5" s="173"/>
      <c r="Q5" s="173"/>
    </row>
    <row r="6" spans="1:18">
      <c r="C6" s="173"/>
      <c r="P6" s="173"/>
      <c r="Q6" s="173"/>
      <c r="R6" s="173"/>
    </row>
    <row r="7" spans="1:18">
      <c r="C7" s="173"/>
      <c r="P7" s="173"/>
      <c r="Q7" s="173"/>
    </row>
    <row r="8" spans="1:18">
      <c r="C8" s="173"/>
      <c r="P8" s="173"/>
      <c r="Q8" s="173"/>
    </row>
    <row r="9" spans="1:18">
      <c r="C9" s="173"/>
      <c r="P9" s="173"/>
      <c r="Q9" s="173"/>
    </row>
    <row r="10" spans="1:18">
      <c r="C10" s="173"/>
      <c r="P10" s="173"/>
      <c r="Q10" s="173"/>
    </row>
    <row r="11" spans="1:18">
      <c r="C11" s="173"/>
      <c r="P11" s="173"/>
      <c r="Q11" s="173"/>
      <c r="R11" s="173"/>
    </row>
    <row r="12" spans="1:18">
      <c r="C12" s="173"/>
      <c r="P12" s="173"/>
      <c r="Q12" s="173"/>
      <c r="R12" s="173"/>
    </row>
    <row r="13" spans="1:18">
      <c r="C13" s="173"/>
      <c r="P13" s="173"/>
      <c r="Q13" s="173"/>
      <c r="R13" s="173"/>
    </row>
    <row r="14" spans="1:18">
      <c r="C14" s="173"/>
      <c r="P14" s="173"/>
      <c r="Q14" s="173"/>
      <c r="R14" s="173"/>
    </row>
    <row r="15" spans="1:18">
      <c r="C15" s="173"/>
      <c r="P15" s="173"/>
      <c r="Q15" s="173"/>
      <c r="R15" s="173"/>
    </row>
    <row r="16" spans="1:18">
      <c r="C16" s="173"/>
      <c r="P16" s="173"/>
      <c r="Q16" s="173"/>
      <c r="R16" s="173"/>
    </row>
    <row r="17" spans="3:18">
      <c r="C17" s="173"/>
      <c r="P17" s="173"/>
      <c r="Q17" s="173"/>
      <c r="R17" s="173"/>
    </row>
    <row r="18" spans="3:18">
      <c r="C18" s="173"/>
      <c r="P18" s="173"/>
      <c r="Q18" s="173"/>
      <c r="R18" s="173"/>
    </row>
    <row r="19" spans="3:18">
      <c r="C19" s="173"/>
      <c r="P19" s="173"/>
      <c r="Q19" s="173"/>
      <c r="R19" s="173"/>
    </row>
    <row r="20" spans="3:18">
      <c r="C20" s="173"/>
      <c r="P20" s="173"/>
      <c r="Q20" s="173"/>
      <c r="R20" s="173"/>
    </row>
    <row r="21" spans="3:18">
      <c r="C21" s="173"/>
      <c r="P21" s="173"/>
      <c r="Q21" s="173"/>
      <c r="R21" s="173"/>
    </row>
    <row r="22" spans="3:18">
      <c r="C22" s="173"/>
      <c r="P22" s="173"/>
      <c r="Q22" s="173"/>
      <c r="R22" s="173"/>
    </row>
    <row r="23" spans="3:18">
      <c r="C23" s="173"/>
      <c r="P23" s="173"/>
      <c r="Q23" s="173"/>
      <c r="R23" s="173"/>
    </row>
    <row r="24" spans="3:18">
      <c r="C24" s="173"/>
    </row>
    <row r="25" spans="3:18">
      <c r="C25" s="173"/>
      <c r="P25" s="23"/>
      <c r="Q25" s="23"/>
      <c r="R25" s="23"/>
    </row>
    <row r="26" spans="3:18">
      <c r="C26" s="173"/>
      <c r="P26" s="23"/>
      <c r="Q26" s="23"/>
      <c r="R26" s="23"/>
    </row>
    <row r="27" spans="3:18">
      <c r="C27" s="173"/>
    </row>
    <row r="28" spans="3:18">
      <c r="C28" s="173"/>
    </row>
    <row r="29" spans="3:18">
      <c r="C29" s="173"/>
    </row>
    <row r="30" spans="3:18">
      <c r="C30" s="173"/>
    </row>
    <row r="31" spans="3:18">
      <c r="C31" s="173"/>
    </row>
    <row r="32" spans="3:18">
      <c r="C32" s="173"/>
    </row>
    <row r="33" spans="3:3">
      <c r="C33" s="173"/>
    </row>
    <row r="34" spans="3:3">
      <c r="C34" s="173"/>
    </row>
    <row r="35" spans="3:3">
      <c r="C35" s="173"/>
    </row>
    <row r="36" spans="3:3">
      <c r="C36" s="173"/>
    </row>
    <row r="37" spans="3:3">
      <c r="C37" s="173"/>
    </row>
    <row r="38" spans="3:3">
      <c r="C38" s="173"/>
    </row>
    <row r="39" spans="3:3">
      <c r="C39" s="173"/>
    </row>
    <row r="40" spans="3:3">
      <c r="C40" s="173"/>
    </row>
    <row r="41" spans="3:3">
      <c r="C41" s="173"/>
    </row>
    <row r="42" spans="3:3">
      <c r="C42" s="173"/>
    </row>
    <row r="43" spans="3:3">
      <c r="C43" s="173"/>
    </row>
    <row r="44" spans="3:3">
      <c r="C44" s="173"/>
    </row>
    <row r="45" spans="3:3">
      <c r="C45" s="173"/>
    </row>
    <row r="46" spans="3:3">
      <c r="C46" s="173"/>
    </row>
    <row r="47" spans="3:3">
      <c r="C47" s="173"/>
    </row>
    <row r="48" spans="3:3">
      <c r="C48" s="173"/>
    </row>
    <row r="49" spans="3:3">
      <c r="C49" s="173"/>
    </row>
    <row r="50" spans="3:3">
      <c r="C50" s="173"/>
    </row>
    <row r="51" spans="3:3">
      <c r="C51" s="173"/>
    </row>
    <row r="52" spans="3:3">
      <c r="C52" s="173"/>
    </row>
    <row r="53" spans="3:3">
      <c r="C53" s="173"/>
    </row>
    <row r="54" spans="3:3">
      <c r="C54" s="173"/>
    </row>
    <row r="55" spans="3:3">
      <c r="C55" s="173"/>
    </row>
    <row r="56" spans="3:3">
      <c r="C56" s="173"/>
    </row>
    <row r="57" spans="3:3">
      <c r="C57" s="173"/>
    </row>
    <row r="58" spans="3:3">
      <c r="C58" s="173"/>
    </row>
    <row r="59" spans="3:3">
      <c r="C59" s="173"/>
    </row>
    <row r="60" spans="3:3">
      <c r="C60" s="173"/>
    </row>
    <row r="61" spans="3:3">
      <c r="C61" s="173"/>
    </row>
    <row r="62" spans="3:3">
      <c r="C62" s="173"/>
    </row>
    <row r="63" spans="3:3">
      <c r="C63" s="173"/>
    </row>
    <row r="64" spans="3:3">
      <c r="C64" s="173"/>
    </row>
    <row r="65" spans="3:3">
      <c r="C65" s="173"/>
    </row>
    <row r="66" spans="3:3">
      <c r="C66" s="173"/>
    </row>
    <row r="67" spans="3:3">
      <c r="C67" s="173"/>
    </row>
    <row r="68" spans="3:3">
      <c r="C68" s="173"/>
    </row>
    <row r="69" spans="3:3">
      <c r="C69" s="173"/>
    </row>
    <row r="70" spans="3:3">
      <c r="C70" s="173"/>
    </row>
    <row r="71" spans="3:3">
      <c r="C71" s="173"/>
    </row>
    <row r="72" spans="3:3">
      <c r="C72" s="173"/>
    </row>
    <row r="73" spans="3:3">
      <c r="C73" s="173"/>
    </row>
    <row r="74" spans="3:3">
      <c r="C74" s="173"/>
    </row>
    <row r="75" spans="3:3">
      <c r="C75" s="173"/>
    </row>
    <row r="76" spans="3:3">
      <c r="C76" s="173"/>
    </row>
    <row r="77" spans="3:3">
      <c r="C77" s="173"/>
    </row>
    <row r="78" spans="3:3">
      <c r="C78" s="173"/>
    </row>
    <row r="79" spans="3:3">
      <c r="C79" s="173"/>
    </row>
    <row r="80" spans="3:3">
      <c r="C80" s="173"/>
    </row>
    <row r="81" spans="3:3">
      <c r="C81" s="173"/>
    </row>
    <row r="82" spans="3:3">
      <c r="C82" s="173"/>
    </row>
    <row r="83" spans="3:3">
      <c r="C83" s="173"/>
    </row>
    <row r="84" spans="3:3">
      <c r="C84" s="173"/>
    </row>
    <row r="85" spans="3:3">
      <c r="C85" s="173"/>
    </row>
    <row r="86" spans="3:3">
      <c r="C86" s="173"/>
    </row>
    <row r="87" spans="3:3">
      <c r="C87" s="173"/>
    </row>
    <row r="88" spans="3:3">
      <c r="C88" s="173"/>
    </row>
    <row r="89" spans="3:3">
      <c r="C89" s="173"/>
    </row>
    <row r="90" spans="3:3">
      <c r="C90" s="173"/>
    </row>
    <row r="91" spans="3:3">
      <c r="C91" s="173"/>
    </row>
    <row r="92" spans="3:3">
      <c r="C92" s="173"/>
    </row>
    <row r="93" spans="3:3">
      <c r="C93" s="173"/>
    </row>
    <row r="94" spans="3:3">
      <c r="C94" s="173"/>
    </row>
    <row r="95" spans="3:3">
      <c r="C95" s="173"/>
    </row>
    <row r="96" spans="3:3">
      <c r="C96" s="173"/>
    </row>
    <row r="97" spans="3:3">
      <c r="C97" s="173"/>
    </row>
    <row r="98" spans="3:3">
      <c r="C98" s="173"/>
    </row>
    <row r="99" spans="3:3">
      <c r="C99" s="173"/>
    </row>
    <row r="100" spans="3:3">
      <c r="C100" s="173"/>
    </row>
    <row r="101" spans="3:3">
      <c r="C101" s="173"/>
    </row>
    <row r="102" spans="3:3">
      <c r="C102" s="173"/>
    </row>
    <row r="103" spans="3:3">
      <c r="C103" s="173"/>
    </row>
    <row r="104" spans="3:3">
      <c r="C104" s="173"/>
    </row>
    <row r="105" spans="3:3">
      <c r="C105" s="173"/>
    </row>
    <row r="106" spans="3:3">
      <c r="C106" s="173"/>
    </row>
    <row r="107" spans="3:3">
      <c r="C107" s="173"/>
    </row>
    <row r="108" spans="3:3">
      <c r="C108" s="173"/>
    </row>
    <row r="109" spans="3:3">
      <c r="C109" s="173"/>
    </row>
    <row r="110" spans="3:3">
      <c r="C110" s="173"/>
    </row>
    <row r="111" spans="3:3">
      <c r="C111" s="173"/>
    </row>
    <row r="112" spans="3:3">
      <c r="C112" s="173"/>
    </row>
    <row r="113" spans="3:3">
      <c r="C113" s="173"/>
    </row>
    <row r="114" spans="3:3">
      <c r="C114" s="173"/>
    </row>
    <row r="115" spans="3:3">
      <c r="C115" s="173"/>
    </row>
    <row r="116" spans="3:3">
      <c r="C116" s="173"/>
    </row>
    <row r="117" spans="3:3">
      <c r="C117" s="173"/>
    </row>
    <row r="118" spans="3:3">
      <c r="C118" s="173"/>
    </row>
    <row r="119" spans="3:3">
      <c r="C119" s="173"/>
    </row>
    <row r="120" spans="3:3">
      <c r="C120" s="173"/>
    </row>
    <row r="121" spans="3:3">
      <c r="C121" s="173"/>
    </row>
    <row r="122" spans="3:3">
      <c r="C122" s="173"/>
    </row>
    <row r="123" spans="3:3">
      <c r="C123" s="173"/>
    </row>
    <row r="124" spans="3:3">
      <c r="C124" s="173"/>
    </row>
    <row r="125" spans="3:3">
      <c r="C125" s="173"/>
    </row>
    <row r="126" spans="3:3">
      <c r="C126" s="173"/>
    </row>
    <row r="127" spans="3:3">
      <c r="C127" s="173"/>
    </row>
    <row r="128" spans="3:3">
      <c r="C128" s="173"/>
    </row>
    <row r="129" spans="3:3">
      <c r="C129" s="173"/>
    </row>
    <row r="130" spans="3:3">
      <c r="C130" s="173"/>
    </row>
    <row r="131" spans="3:3">
      <c r="C131" s="173"/>
    </row>
    <row r="132" spans="3:3">
      <c r="C132" s="173"/>
    </row>
    <row r="133" spans="3:3">
      <c r="C133" s="173"/>
    </row>
    <row r="134" spans="3:3">
      <c r="C134" s="173"/>
    </row>
    <row r="135" spans="3:3">
      <c r="C135" s="173"/>
    </row>
    <row r="136" spans="3:3">
      <c r="C136" s="173"/>
    </row>
    <row r="137" spans="3:3">
      <c r="C137" s="173"/>
    </row>
    <row r="138" spans="3:3">
      <c r="C138" s="173"/>
    </row>
    <row r="139" spans="3:3">
      <c r="C139" s="173"/>
    </row>
    <row r="140" spans="3:3">
      <c r="C140" s="173"/>
    </row>
    <row r="141" spans="3:3">
      <c r="C141" s="173"/>
    </row>
    <row r="142" spans="3:3">
      <c r="C142" s="173"/>
    </row>
    <row r="143" spans="3:3">
      <c r="C143" s="173"/>
    </row>
    <row r="144" spans="3:3">
      <c r="C144" s="23"/>
    </row>
    <row r="145" spans="3:3">
      <c r="C145" s="23"/>
    </row>
    <row r="146" spans="3:3">
      <c r="C146" s="23"/>
    </row>
    <row r="147" spans="3:3">
      <c r="C147" s="23"/>
    </row>
    <row r="148" spans="3:3">
      <c r="C148" s="23"/>
    </row>
    <row r="149" spans="3:3">
      <c r="C149" s="23"/>
    </row>
    <row r="150" spans="3:3">
      <c r="C150" s="23"/>
    </row>
    <row r="151" spans="3:3">
      <c r="C151" s="23"/>
    </row>
    <row r="152" spans="3:3">
      <c r="C152" s="23"/>
    </row>
    <row r="153" spans="3:3">
      <c r="C153" s="23"/>
    </row>
    <row r="154" spans="3:3">
      <c r="C154" s="23"/>
    </row>
    <row r="155" spans="3:3">
      <c r="C155" s="23"/>
    </row>
    <row r="156" spans="3:3">
      <c r="C156" s="23"/>
    </row>
    <row r="157" spans="3:3">
      <c r="C157" s="23"/>
    </row>
    <row r="158" spans="3:3">
      <c r="C158" s="23"/>
    </row>
    <row r="159" spans="3:3">
      <c r="C159" s="23"/>
    </row>
    <row r="160" spans="3:3">
      <c r="C160" s="23"/>
    </row>
    <row r="161" spans="3:3">
      <c r="C161" s="23"/>
    </row>
    <row r="162" spans="3:3">
      <c r="C162" s="23"/>
    </row>
    <row r="163" spans="3:3">
      <c r="C163" s="23"/>
    </row>
    <row r="164" spans="3:3">
      <c r="C164" s="23"/>
    </row>
    <row r="165" spans="3:3">
      <c r="C165" s="23"/>
    </row>
    <row r="166" spans="3:3">
      <c r="C166" s="23"/>
    </row>
    <row r="167" spans="3:3">
      <c r="C167" s="23"/>
    </row>
    <row r="168" spans="3:3">
      <c r="C168" s="23"/>
    </row>
    <row r="169" spans="3:3">
      <c r="C169" s="23"/>
    </row>
    <row r="170" spans="3:3">
      <c r="C170" s="23"/>
    </row>
    <row r="171" spans="3:3">
      <c r="C171" s="23"/>
    </row>
    <row r="172" spans="3:3">
      <c r="C172" s="23"/>
    </row>
    <row r="173" spans="3:3">
      <c r="C173" s="23"/>
    </row>
    <row r="174" spans="3:3">
      <c r="C174" s="23"/>
    </row>
    <row r="175" spans="3:3">
      <c r="C175" s="23"/>
    </row>
    <row r="176" spans="3:3">
      <c r="C176" s="23"/>
    </row>
    <row r="177" spans="3:3">
      <c r="C177" s="23"/>
    </row>
    <row r="178" spans="3:3">
      <c r="C178" s="23"/>
    </row>
    <row r="179" spans="3:3">
      <c r="C179" s="23"/>
    </row>
    <row r="180" spans="3:3">
      <c r="C180" s="23"/>
    </row>
    <row r="181" spans="3:3">
      <c r="C181" s="23"/>
    </row>
    <row r="182" spans="3:3">
      <c r="C182" s="23"/>
    </row>
    <row r="183" spans="3:3">
      <c r="C183" s="23"/>
    </row>
    <row r="184" spans="3:3">
      <c r="C184" s="23"/>
    </row>
    <row r="185" spans="3:3">
      <c r="C185" s="23"/>
    </row>
    <row r="186" spans="3:3">
      <c r="C186" s="23"/>
    </row>
    <row r="187" spans="3:3">
      <c r="C187" s="23"/>
    </row>
    <row r="188" spans="3:3">
      <c r="C188" s="23"/>
    </row>
    <row r="189" spans="3:3">
      <c r="C189" s="23"/>
    </row>
    <row r="190" spans="3:3">
      <c r="C190" s="23"/>
    </row>
    <row r="191" spans="3:3">
      <c r="C191" s="23"/>
    </row>
    <row r="192" spans="3:3">
      <c r="C192" s="23"/>
    </row>
    <row r="193" spans="3:3">
      <c r="C193" s="23"/>
    </row>
    <row r="194" spans="3:3">
      <c r="C194" s="23"/>
    </row>
    <row r="195" spans="3:3">
      <c r="C195" s="23"/>
    </row>
    <row r="196" spans="3:3">
      <c r="C196" s="23"/>
    </row>
    <row r="197" spans="3:3">
      <c r="C197" s="23"/>
    </row>
    <row r="198" spans="3:3">
      <c r="C198" s="23"/>
    </row>
    <row r="199" spans="3:3">
      <c r="C199" s="23"/>
    </row>
    <row r="200" spans="3:3">
      <c r="C200" s="23"/>
    </row>
    <row r="201" spans="3:3">
      <c r="C201" s="23"/>
    </row>
    <row r="202" spans="3:3">
      <c r="C202" s="23"/>
    </row>
    <row r="203" spans="3:3">
      <c r="C203" s="23"/>
    </row>
    <row r="204" spans="3:3">
      <c r="C204" s="23"/>
    </row>
    <row r="205" spans="3:3">
      <c r="C205" s="23"/>
    </row>
    <row r="206" spans="3:3">
      <c r="C206" s="23"/>
    </row>
    <row r="207" spans="3:3">
      <c r="C207" s="23"/>
    </row>
    <row r="208" spans="3:3">
      <c r="C208" s="23"/>
    </row>
    <row r="209" spans="3:3">
      <c r="C209" s="23"/>
    </row>
    <row r="210" spans="3:3">
      <c r="C210" s="23"/>
    </row>
    <row r="211" spans="3:3">
      <c r="C211" s="23"/>
    </row>
    <row r="212" spans="3:3">
      <c r="C212" s="23"/>
    </row>
    <row r="213" spans="3:3">
      <c r="C213" s="23"/>
    </row>
    <row r="214" spans="3:3">
      <c r="C214" s="23"/>
    </row>
    <row r="215" spans="3:3">
      <c r="C215" s="23"/>
    </row>
    <row r="216" spans="3:3">
      <c r="C216" s="23"/>
    </row>
    <row r="217" spans="3:3">
      <c r="C217" s="23"/>
    </row>
    <row r="218" spans="3:3">
      <c r="C218" s="23"/>
    </row>
    <row r="219" spans="3:3">
      <c r="C219" s="23"/>
    </row>
    <row r="220" spans="3:3">
      <c r="C220" s="23"/>
    </row>
    <row r="221" spans="3:3">
      <c r="C221" s="23"/>
    </row>
    <row r="222" spans="3:3">
      <c r="C222" s="23"/>
    </row>
    <row r="223" spans="3:3">
      <c r="C223" s="23"/>
    </row>
    <row r="224" spans="3:3">
      <c r="C224" s="23"/>
    </row>
    <row r="225" spans="3:3">
      <c r="C225" s="23"/>
    </row>
    <row r="226" spans="3:3">
      <c r="C226" s="23"/>
    </row>
    <row r="227" spans="3:3">
      <c r="C227" s="23"/>
    </row>
    <row r="228" spans="3:3">
      <c r="C228" s="23"/>
    </row>
    <row r="229" spans="3:3">
      <c r="C229" s="23"/>
    </row>
    <row r="230" spans="3:3">
      <c r="C230" s="23"/>
    </row>
    <row r="231" spans="3:3">
      <c r="C231" s="23"/>
    </row>
    <row r="232" spans="3:3">
      <c r="C232" s="23"/>
    </row>
    <row r="233" spans="3:3">
      <c r="C233" s="23"/>
    </row>
    <row r="234" spans="3:3">
      <c r="C234" s="23"/>
    </row>
    <row r="235" spans="3:3">
      <c r="C235" s="23"/>
    </row>
    <row r="236" spans="3:3">
      <c r="C236" s="23"/>
    </row>
    <row r="237" spans="3:3">
      <c r="C237" s="23"/>
    </row>
    <row r="238" spans="3:3">
      <c r="C238" s="23"/>
    </row>
    <row r="239" spans="3:3">
      <c r="C239" s="23"/>
    </row>
    <row r="240" spans="3:3">
      <c r="C240" s="23"/>
    </row>
    <row r="241" spans="3:3">
      <c r="C241" s="23"/>
    </row>
    <row r="242" spans="3:3">
      <c r="C242" s="23"/>
    </row>
    <row r="243" spans="3:3">
      <c r="C243" s="23"/>
    </row>
    <row r="244" spans="3:3">
      <c r="C244" s="23"/>
    </row>
    <row r="245" spans="3:3">
      <c r="C245" s="23"/>
    </row>
    <row r="246" spans="3:3">
      <c r="C246" s="23"/>
    </row>
    <row r="247" spans="3:3">
      <c r="C247" s="23"/>
    </row>
    <row r="248" spans="3:3">
      <c r="C248" s="23"/>
    </row>
    <row r="249" spans="3:3">
      <c r="C249" s="23"/>
    </row>
    <row r="250" spans="3:3">
      <c r="C250" s="23"/>
    </row>
    <row r="251" spans="3:3">
      <c r="C251" s="23"/>
    </row>
    <row r="252" spans="3:3">
      <c r="C252" s="23"/>
    </row>
    <row r="253" spans="3:3">
      <c r="C253" s="23"/>
    </row>
    <row r="254" spans="3:3">
      <c r="C254" s="23"/>
    </row>
    <row r="255" spans="3:3">
      <c r="C255" s="23"/>
    </row>
    <row r="256" spans="3:3">
      <c r="C256" s="23"/>
    </row>
    <row r="257" spans="3:3">
      <c r="C257" s="23"/>
    </row>
    <row r="258" spans="3:3">
      <c r="C258" s="23"/>
    </row>
    <row r="259" spans="3:3">
      <c r="C259" s="23"/>
    </row>
    <row r="260" spans="3:3">
      <c r="C260" s="23"/>
    </row>
    <row r="261" spans="3:3">
      <c r="C261" s="23"/>
    </row>
    <row r="262" spans="3:3">
      <c r="C262" s="23"/>
    </row>
    <row r="263" spans="3:3">
      <c r="C263" s="23"/>
    </row>
    <row r="264" spans="3:3">
      <c r="C264" s="23"/>
    </row>
    <row r="265" spans="3:3">
      <c r="C265" s="23"/>
    </row>
    <row r="266" spans="3:3">
      <c r="C266" s="23"/>
    </row>
    <row r="267" spans="3:3">
      <c r="C267" s="23"/>
    </row>
    <row r="268" spans="3:3">
      <c r="C268" s="23"/>
    </row>
    <row r="269" spans="3:3">
      <c r="C269" s="23"/>
    </row>
    <row r="270" spans="3:3">
      <c r="C270" s="23"/>
    </row>
    <row r="271" spans="3:3">
      <c r="C271" s="23"/>
    </row>
    <row r="272" spans="3:3">
      <c r="C272" s="23"/>
    </row>
    <row r="273" spans="3:3">
      <c r="C273" s="23"/>
    </row>
    <row r="274" spans="3:3">
      <c r="C274" s="23"/>
    </row>
    <row r="275" spans="3:3">
      <c r="C275" s="23"/>
    </row>
    <row r="276" spans="3:3">
      <c r="C276" s="23"/>
    </row>
    <row r="277" spans="3:3">
      <c r="C277" s="23"/>
    </row>
    <row r="278" spans="3:3">
      <c r="C278" s="23"/>
    </row>
    <row r="279" spans="3:3">
      <c r="C279" s="23"/>
    </row>
    <row r="280" spans="3:3">
      <c r="C280" s="23"/>
    </row>
    <row r="281" spans="3:3">
      <c r="C281" s="23"/>
    </row>
    <row r="282" spans="3:3">
      <c r="C282" s="23"/>
    </row>
    <row r="283" spans="3:3">
      <c r="C283" s="23"/>
    </row>
    <row r="284" spans="3:3">
      <c r="C284" s="23"/>
    </row>
    <row r="285" spans="3:3">
      <c r="C285" s="23"/>
    </row>
    <row r="286" spans="3:3">
      <c r="C286" s="23"/>
    </row>
    <row r="287" spans="3:3">
      <c r="C287" s="23"/>
    </row>
    <row r="288" spans="3:3">
      <c r="C288" s="23"/>
    </row>
    <row r="289" spans="3:3">
      <c r="C289" s="23"/>
    </row>
    <row r="290" spans="3:3">
      <c r="C290" s="23"/>
    </row>
    <row r="291" spans="3:3">
      <c r="C291" s="23"/>
    </row>
    <row r="292" spans="3:3">
      <c r="C292" s="23"/>
    </row>
    <row r="293" spans="3:3">
      <c r="C293" s="23"/>
    </row>
    <row r="294" spans="3:3">
      <c r="C294" s="23"/>
    </row>
    <row r="295" spans="3:3">
      <c r="C295" s="23"/>
    </row>
    <row r="296" spans="3:3">
      <c r="C296" s="23"/>
    </row>
    <row r="297" spans="3:3">
      <c r="C297" s="23"/>
    </row>
    <row r="298" spans="3:3">
      <c r="C298" s="23"/>
    </row>
    <row r="299" spans="3:3">
      <c r="C299" s="23"/>
    </row>
    <row r="300" spans="3:3">
      <c r="C300" s="23"/>
    </row>
    <row r="301" spans="3:3">
      <c r="C301" s="23"/>
    </row>
    <row r="302" spans="3:3">
      <c r="C302" s="23"/>
    </row>
    <row r="303" spans="3:3">
      <c r="C303" s="23"/>
    </row>
    <row r="304" spans="3:3">
      <c r="C304" s="23"/>
    </row>
    <row r="305" spans="3:3">
      <c r="C305" s="23"/>
    </row>
    <row r="306" spans="3:3">
      <c r="C306" s="23"/>
    </row>
    <row r="307" spans="3:3">
      <c r="C307" s="23"/>
    </row>
    <row r="308" spans="3:3">
      <c r="C308" s="23"/>
    </row>
    <row r="309" spans="3:3">
      <c r="C309" s="23"/>
    </row>
    <row r="310" spans="3:3">
      <c r="C310" s="23"/>
    </row>
    <row r="311" spans="3:3">
      <c r="C311" s="23"/>
    </row>
    <row r="312" spans="3:3">
      <c r="C312" s="23"/>
    </row>
    <row r="313" spans="3:3">
      <c r="C313" s="23"/>
    </row>
    <row r="314" spans="3:3">
      <c r="C314" s="23"/>
    </row>
    <row r="315" spans="3:3">
      <c r="C315" s="23"/>
    </row>
    <row r="316" spans="3:3">
      <c r="C316" s="23"/>
    </row>
    <row r="317" spans="3:3">
      <c r="C317" s="23"/>
    </row>
    <row r="318" spans="3:3">
      <c r="C318" s="23"/>
    </row>
    <row r="319" spans="3:3">
      <c r="C319" s="23"/>
    </row>
    <row r="320" spans="3:3">
      <c r="C320" s="23"/>
    </row>
    <row r="321" spans="3:3">
      <c r="C321" s="23"/>
    </row>
    <row r="322" spans="3:3">
      <c r="C322" s="23"/>
    </row>
    <row r="323" spans="3:3">
      <c r="C323" s="23"/>
    </row>
    <row r="324" spans="3:3">
      <c r="C324" s="23"/>
    </row>
    <row r="325" spans="3:3">
      <c r="C325" s="23"/>
    </row>
    <row r="326" spans="3:3">
      <c r="C326" s="23"/>
    </row>
    <row r="327" spans="3:3">
      <c r="C327" s="23"/>
    </row>
    <row r="328" spans="3:3">
      <c r="C328" s="23"/>
    </row>
    <row r="329" spans="3:3">
      <c r="C329" s="23"/>
    </row>
    <row r="330" spans="3:3">
      <c r="C330" s="23"/>
    </row>
    <row r="331" spans="3:3">
      <c r="C331" s="23"/>
    </row>
    <row r="332" spans="3:3">
      <c r="C332" s="23"/>
    </row>
    <row r="333" spans="3:3">
      <c r="C333" s="23"/>
    </row>
    <row r="334" spans="3:3">
      <c r="C334" s="23"/>
    </row>
    <row r="335" spans="3:3">
      <c r="C335" s="23"/>
    </row>
    <row r="336" spans="3:3">
      <c r="C336" s="23"/>
    </row>
    <row r="337" spans="3:3">
      <c r="C337" s="23"/>
    </row>
    <row r="338" spans="3:3">
      <c r="C338" s="23"/>
    </row>
    <row r="339" spans="3:3">
      <c r="C339" s="23"/>
    </row>
    <row r="340" spans="3:3">
      <c r="C340" s="23"/>
    </row>
    <row r="341" spans="3:3">
      <c r="C341" s="23"/>
    </row>
    <row r="342" spans="3:3">
      <c r="C342" s="23"/>
    </row>
    <row r="343" spans="3:3">
      <c r="C343" s="23"/>
    </row>
    <row r="344" spans="3:3">
      <c r="C344" s="23"/>
    </row>
    <row r="345" spans="3:3">
      <c r="C345" s="23"/>
    </row>
    <row r="346" spans="3:3">
      <c r="C346" s="23"/>
    </row>
    <row r="347" spans="3:3">
      <c r="C347" s="23"/>
    </row>
    <row r="348" spans="3:3">
      <c r="C348" s="23"/>
    </row>
    <row r="349" spans="3:3">
      <c r="C349" s="23"/>
    </row>
    <row r="350" spans="3:3">
      <c r="C350" s="23"/>
    </row>
    <row r="351" spans="3:3">
      <c r="C351" s="23"/>
    </row>
    <row r="352" spans="3:3">
      <c r="C352" s="23"/>
    </row>
    <row r="353" spans="3:3">
      <c r="C353" s="23"/>
    </row>
    <row r="354" spans="3:3">
      <c r="C354" s="23"/>
    </row>
    <row r="355" spans="3:3">
      <c r="C355" s="23"/>
    </row>
    <row r="356" spans="3:3">
      <c r="C356" s="23"/>
    </row>
    <row r="357" spans="3:3">
      <c r="C357" s="23"/>
    </row>
    <row r="358" spans="3:3">
      <c r="C358" s="23"/>
    </row>
    <row r="359" spans="3:3">
      <c r="C359" s="23"/>
    </row>
    <row r="360" spans="3:3">
      <c r="C360" s="23"/>
    </row>
    <row r="361" spans="3:3">
      <c r="C361" s="23"/>
    </row>
    <row r="362" spans="3:3">
      <c r="C362" s="23"/>
    </row>
    <row r="363" spans="3:3">
      <c r="C363" s="23"/>
    </row>
    <row r="364" spans="3:3">
      <c r="C364" s="23"/>
    </row>
    <row r="365" spans="3:3">
      <c r="C365" s="23"/>
    </row>
    <row r="366" spans="3:3">
      <c r="C366" s="23"/>
    </row>
    <row r="367" spans="3:3">
      <c r="C367" s="23"/>
    </row>
    <row r="368" spans="3:3">
      <c r="C368" s="23"/>
    </row>
    <row r="369" spans="3:3">
      <c r="C369" s="23"/>
    </row>
    <row r="370" spans="3:3">
      <c r="C370" s="23"/>
    </row>
    <row r="371" spans="3:3">
      <c r="C371" s="23"/>
    </row>
    <row r="372" spans="3:3">
      <c r="C372" s="23"/>
    </row>
    <row r="373" spans="3:3">
      <c r="C373" s="23"/>
    </row>
    <row r="374" spans="3:3">
      <c r="C374" s="23"/>
    </row>
    <row r="375" spans="3:3">
      <c r="C375" s="23"/>
    </row>
    <row r="376" spans="3:3">
      <c r="C376" s="23"/>
    </row>
    <row r="377" spans="3:3">
      <c r="C377" s="23"/>
    </row>
    <row r="378" spans="3:3">
      <c r="C378" s="23"/>
    </row>
    <row r="379" spans="3:3">
      <c r="C379" s="23"/>
    </row>
    <row r="380" spans="3:3">
      <c r="C380" s="23"/>
    </row>
    <row r="381" spans="3:3">
      <c r="C381" s="23"/>
    </row>
    <row r="382" spans="3:3">
      <c r="C382" s="23"/>
    </row>
    <row r="383" spans="3:3">
      <c r="C383" s="23"/>
    </row>
    <row r="384" spans="3:3">
      <c r="C384" s="23"/>
    </row>
    <row r="385" spans="3:3">
      <c r="C385" s="23"/>
    </row>
    <row r="386" spans="3:3">
      <c r="C386" s="23"/>
    </row>
    <row r="387" spans="3:3">
      <c r="C387" s="23"/>
    </row>
    <row r="388" spans="3:3">
      <c r="C388" s="23"/>
    </row>
    <row r="389" spans="3:3">
      <c r="C389" s="23"/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</sheetData>
  <phoneticPr fontId="7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J4411"/>
  <sheetViews>
    <sheetView tabSelected="1" zoomScale="85" zoomScaleNormal="85" workbookViewId="0">
      <pane ySplit="3" topLeftCell="A4" activePane="bottomLeft" state="frozen"/>
      <selection pane="bottomLeft" activeCell="C7" sqref="C7"/>
    </sheetView>
  </sheetViews>
  <sheetFormatPr defaultColWidth="9" defaultRowHeight="16.5"/>
  <cols>
    <col min="1" max="1" width="14.125" style="5" customWidth="1"/>
    <col min="2" max="2" width="9" style="1"/>
    <col min="3" max="3" width="81.75" style="1" customWidth="1"/>
    <col min="4" max="4" width="9" style="1"/>
    <col min="5" max="5" width="11" style="1" customWidth="1"/>
    <col min="6" max="6" width="11.375" style="13" customWidth="1"/>
    <col min="7" max="7" width="20.625" style="1" bestFit="1" customWidth="1"/>
    <col min="8" max="16384" width="9" style="1"/>
  </cols>
  <sheetData>
    <row r="1" spans="1:7" ht="16.5" customHeight="1">
      <c r="A1" s="30" t="s">
        <v>515</v>
      </c>
      <c r="B1" s="226">
        <f>Main!B5</f>
        <v>0</v>
      </c>
      <c r="C1" s="227"/>
      <c r="D1" s="222" t="s">
        <v>517</v>
      </c>
      <c r="E1" s="224">
        <f>Main!B2</f>
        <v>0</v>
      </c>
      <c r="F1" s="21" t="s">
        <v>516</v>
      </c>
      <c r="G1" s="1">
        <f>Main!B6</f>
        <v>0</v>
      </c>
    </row>
    <row r="2" spans="1:7" ht="16.5" customHeight="1">
      <c r="A2" s="20" t="s">
        <v>445</v>
      </c>
      <c r="B2" s="227"/>
      <c r="C2" s="227"/>
      <c r="D2" s="223"/>
      <c r="E2" s="225"/>
      <c r="F2" s="21" t="s">
        <v>446</v>
      </c>
      <c r="G2" s="34">
        <f>Main!B7</f>
        <v>0</v>
      </c>
    </row>
    <row r="3" spans="1:7">
      <c r="A3" s="19" t="s">
        <v>377</v>
      </c>
      <c r="B3" s="18" t="s">
        <v>378</v>
      </c>
      <c r="C3" s="18" t="s">
        <v>379</v>
      </c>
      <c r="D3" s="18" t="s">
        <v>97</v>
      </c>
      <c r="E3" s="18" t="s">
        <v>380</v>
      </c>
      <c r="F3" s="17" t="s">
        <v>381</v>
      </c>
      <c r="G3" s="18" t="s">
        <v>40</v>
      </c>
    </row>
    <row r="4" spans="1:7">
      <c r="E4" s="177"/>
    </row>
    <row r="5" spans="1:7">
      <c r="A5" s="5">
        <v>44549</v>
      </c>
      <c r="B5" s="1" t="s">
        <v>677</v>
      </c>
      <c r="C5" s="1" t="s">
        <v>680</v>
      </c>
      <c r="D5" s="1" t="s">
        <v>676</v>
      </c>
      <c r="E5" s="177"/>
      <c r="F5" s="13">
        <v>0.57178240740740738</v>
      </c>
      <c r="G5" s="1" t="s">
        <v>684</v>
      </c>
    </row>
    <row r="6" spans="1:7">
      <c r="A6" s="5">
        <v>44549</v>
      </c>
      <c r="B6" s="1" t="s">
        <v>677</v>
      </c>
      <c r="C6" s="1" t="s">
        <v>681</v>
      </c>
      <c r="D6" s="1" t="s">
        <v>676</v>
      </c>
      <c r="E6" s="177"/>
      <c r="F6" s="13">
        <v>0.57178240740740738</v>
      </c>
      <c r="G6" s="1" t="s">
        <v>684</v>
      </c>
    </row>
    <row r="7" spans="1:7">
      <c r="A7" s="5">
        <v>44549</v>
      </c>
      <c r="B7" s="1" t="s">
        <v>678</v>
      </c>
      <c r="C7" s="1" t="s">
        <v>679</v>
      </c>
      <c r="D7" s="1" t="s">
        <v>676</v>
      </c>
      <c r="E7" s="177"/>
      <c r="F7" s="13">
        <v>0.57377314814814817</v>
      </c>
      <c r="G7" s="1" t="s">
        <v>684</v>
      </c>
    </row>
    <row r="8" spans="1:7">
      <c r="E8" s="177"/>
    </row>
    <row r="9" spans="1:7">
      <c r="E9" s="177"/>
    </row>
    <row r="10" spans="1:7">
      <c r="E10" s="177"/>
    </row>
    <row r="11" spans="1:7">
      <c r="E11" s="177"/>
    </row>
    <row r="12" spans="1:7">
      <c r="E12" s="177"/>
    </row>
    <row r="13" spans="1:7">
      <c r="E13" s="177"/>
    </row>
    <row r="14" spans="1:7">
      <c r="E14" s="177"/>
    </row>
    <row r="15" spans="1:7">
      <c r="E15" s="177"/>
    </row>
    <row r="16" spans="1:7">
      <c r="E16" s="177"/>
    </row>
    <row r="17" spans="5:5">
      <c r="E17" s="177"/>
    </row>
    <row r="18" spans="5:5">
      <c r="E18" s="177"/>
    </row>
    <row r="19" spans="5:5">
      <c r="E19" s="177"/>
    </row>
    <row r="20" spans="5:5">
      <c r="E20" s="177"/>
    </row>
    <row r="21" spans="5:5">
      <c r="E21" s="177"/>
    </row>
    <row r="22" spans="5:5">
      <c r="E22" s="177"/>
    </row>
    <row r="23" spans="5:5">
      <c r="E23" s="177"/>
    </row>
    <row r="24" spans="5:5">
      <c r="E24" s="177"/>
    </row>
    <row r="25" spans="5:5">
      <c r="E25" s="177"/>
    </row>
    <row r="26" spans="5:5">
      <c r="E26" s="177"/>
    </row>
    <row r="27" spans="5:5">
      <c r="E27" s="177"/>
    </row>
    <row r="28" spans="5:5">
      <c r="E28" s="177"/>
    </row>
    <row r="29" spans="5:5">
      <c r="E29" s="177"/>
    </row>
    <row r="30" spans="5:5">
      <c r="E30" s="177"/>
    </row>
    <row r="31" spans="5:5">
      <c r="E31" s="177"/>
    </row>
    <row r="32" spans="5:5">
      <c r="E32" s="177"/>
    </row>
    <row r="33" spans="5:5">
      <c r="E33" s="177"/>
    </row>
    <row r="34" spans="5:5">
      <c r="E34" s="177"/>
    </row>
    <row r="35" spans="5:5">
      <c r="E35" s="177"/>
    </row>
    <row r="36" spans="5:5">
      <c r="E36" s="177"/>
    </row>
    <row r="37" spans="5:5">
      <c r="E37" s="177"/>
    </row>
    <row r="38" spans="5:5">
      <c r="E38" s="177"/>
    </row>
    <row r="39" spans="5:5">
      <c r="E39" s="177"/>
    </row>
    <row r="40" spans="5:5">
      <c r="E40" s="177"/>
    </row>
    <row r="41" spans="5:5">
      <c r="E41" s="177"/>
    </row>
    <row r="42" spans="5:5">
      <c r="E42" s="177"/>
    </row>
    <row r="43" spans="5:5">
      <c r="E43" s="177"/>
    </row>
    <row r="44" spans="5:5">
      <c r="E44" s="177"/>
    </row>
    <row r="45" spans="5:5">
      <c r="E45" s="177"/>
    </row>
    <row r="46" spans="5:5">
      <c r="E46" s="177"/>
    </row>
    <row r="47" spans="5:5">
      <c r="E47" s="177"/>
    </row>
    <row r="48" spans="5:5">
      <c r="E48" s="177"/>
    </row>
    <row r="49" spans="5:5">
      <c r="E49" s="177"/>
    </row>
    <row r="50" spans="5:5">
      <c r="E50" s="177"/>
    </row>
    <row r="51" spans="5:5">
      <c r="E51" s="177"/>
    </row>
    <row r="52" spans="5:5">
      <c r="E52" s="177"/>
    </row>
    <row r="53" spans="5:5">
      <c r="E53" s="177"/>
    </row>
    <row r="54" spans="5:5">
      <c r="E54" s="177"/>
    </row>
    <row r="55" spans="5:5">
      <c r="E55" s="177"/>
    </row>
    <row r="56" spans="5:5">
      <c r="E56" s="177"/>
    </row>
    <row r="57" spans="5:5">
      <c r="E57" s="177"/>
    </row>
    <row r="58" spans="5:5">
      <c r="E58" s="177"/>
    </row>
    <row r="59" spans="5:5">
      <c r="E59" s="177"/>
    </row>
    <row r="60" spans="5:5">
      <c r="E60" s="177"/>
    </row>
    <row r="61" spans="5:5">
      <c r="E61" s="177"/>
    </row>
    <row r="62" spans="5:5">
      <c r="E62" s="177"/>
    </row>
    <row r="63" spans="5:5">
      <c r="E63" s="177"/>
    </row>
    <row r="64" spans="5:5">
      <c r="E64" s="177"/>
    </row>
    <row r="65" spans="5:5">
      <c r="E65" s="177"/>
    </row>
    <row r="66" spans="5:5">
      <c r="E66" s="177"/>
    </row>
    <row r="67" spans="5:5">
      <c r="E67" s="177"/>
    </row>
    <row r="68" spans="5:5">
      <c r="E68" s="177"/>
    </row>
    <row r="69" spans="5:5">
      <c r="E69" s="177"/>
    </row>
    <row r="70" spans="5:5">
      <c r="E70" s="177"/>
    </row>
    <row r="71" spans="5:5">
      <c r="E71" s="177"/>
    </row>
    <row r="72" spans="5:5">
      <c r="E72" s="177"/>
    </row>
    <row r="73" spans="5:5">
      <c r="E73" s="177"/>
    </row>
    <row r="74" spans="5:5">
      <c r="E74" s="177"/>
    </row>
    <row r="75" spans="5:5">
      <c r="E75" s="177"/>
    </row>
    <row r="76" spans="5:5">
      <c r="E76" s="177"/>
    </row>
    <row r="77" spans="5:5">
      <c r="E77" s="177"/>
    </row>
    <row r="78" spans="5:5">
      <c r="E78" s="177"/>
    </row>
    <row r="79" spans="5:5">
      <c r="E79" s="177"/>
    </row>
    <row r="80" spans="5:5">
      <c r="E80" s="177"/>
    </row>
    <row r="81" spans="5:5">
      <c r="E81" s="177"/>
    </row>
    <row r="82" spans="5:5">
      <c r="E82" s="177"/>
    </row>
    <row r="83" spans="5:5">
      <c r="E83" s="177"/>
    </row>
    <row r="84" spans="5:5">
      <c r="E84" s="177"/>
    </row>
    <row r="85" spans="5:5">
      <c r="E85" s="177"/>
    </row>
    <row r="86" spans="5:5">
      <c r="E86" s="177"/>
    </row>
    <row r="87" spans="5:5">
      <c r="E87" s="177"/>
    </row>
    <row r="88" spans="5:5">
      <c r="E88" s="177"/>
    </row>
    <row r="89" spans="5:5">
      <c r="E89" s="177"/>
    </row>
    <row r="90" spans="5:5">
      <c r="E90" s="177"/>
    </row>
    <row r="91" spans="5:5">
      <c r="E91" s="177"/>
    </row>
    <row r="92" spans="5:5">
      <c r="E92" s="177"/>
    </row>
    <row r="93" spans="5:5">
      <c r="E93" s="177"/>
    </row>
    <row r="94" spans="5:5">
      <c r="E94" s="177"/>
    </row>
    <row r="95" spans="5:5">
      <c r="E95" s="177"/>
    </row>
    <row r="96" spans="5:5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  <row r="126" spans="5:5">
      <c r="E126" s="177"/>
    </row>
    <row r="127" spans="5:5">
      <c r="E127" s="177"/>
    </row>
    <row r="128" spans="5:5">
      <c r="E128" s="177"/>
    </row>
    <row r="129" spans="5:5">
      <c r="E129" s="177"/>
    </row>
    <row r="130" spans="5:5">
      <c r="E130" s="177"/>
    </row>
    <row r="131" spans="5:5">
      <c r="E131" s="177"/>
    </row>
    <row r="132" spans="5:5">
      <c r="E132" s="177"/>
    </row>
    <row r="133" spans="5:5">
      <c r="E133" s="177"/>
    </row>
    <row r="134" spans="5:5">
      <c r="E134" s="177"/>
    </row>
    <row r="135" spans="5:5">
      <c r="E135" s="177"/>
    </row>
    <row r="136" spans="5:5">
      <c r="E136" s="177"/>
    </row>
    <row r="137" spans="5:5">
      <c r="E137" s="177"/>
    </row>
    <row r="138" spans="5:5">
      <c r="E138" s="177"/>
    </row>
    <row r="139" spans="5:5">
      <c r="E139" s="177"/>
    </row>
    <row r="140" spans="5:5">
      <c r="E140" s="177"/>
    </row>
    <row r="141" spans="5:5">
      <c r="E141" s="177"/>
    </row>
    <row r="142" spans="5:5">
      <c r="E142" s="177"/>
    </row>
    <row r="143" spans="5:5">
      <c r="E143" s="177"/>
    </row>
    <row r="144" spans="5:5">
      <c r="E144" s="177"/>
    </row>
    <row r="145" spans="5:5">
      <c r="E145" s="177"/>
    </row>
    <row r="146" spans="5:5">
      <c r="E146" s="177"/>
    </row>
    <row r="147" spans="5:5">
      <c r="E147" s="177"/>
    </row>
    <row r="148" spans="5:5">
      <c r="E148" s="177"/>
    </row>
    <row r="149" spans="5:5">
      <c r="E149" s="177"/>
    </row>
    <row r="150" spans="5:5">
      <c r="E150" s="177"/>
    </row>
    <row r="151" spans="5:5">
      <c r="E151" s="177"/>
    </row>
    <row r="152" spans="5:5">
      <c r="E152" s="177"/>
    </row>
    <row r="153" spans="5:5">
      <c r="E153" s="177"/>
    </row>
    <row r="154" spans="5:5">
      <c r="E154" s="177"/>
    </row>
    <row r="155" spans="5:5">
      <c r="E155" s="177"/>
    </row>
    <row r="156" spans="5:5">
      <c r="E156" s="177"/>
    </row>
    <row r="157" spans="5:5">
      <c r="E157" s="177"/>
    </row>
    <row r="158" spans="5:5">
      <c r="E158" s="177"/>
    </row>
    <row r="159" spans="5:5">
      <c r="E159" s="177"/>
    </row>
    <row r="160" spans="5:5">
      <c r="E160" s="177"/>
    </row>
    <row r="161" spans="5:5">
      <c r="E161" s="177"/>
    </row>
    <row r="162" spans="5:5">
      <c r="E162" s="177"/>
    </row>
    <row r="163" spans="5:5">
      <c r="E163" s="177"/>
    </row>
    <row r="164" spans="5:5">
      <c r="E164" s="177"/>
    </row>
    <row r="165" spans="5:5">
      <c r="E165" s="177"/>
    </row>
    <row r="166" spans="5:5">
      <c r="E166" s="177"/>
    </row>
    <row r="167" spans="5:5">
      <c r="E167" s="177"/>
    </row>
    <row r="168" spans="5:5">
      <c r="E168" s="177"/>
    </row>
    <row r="169" spans="5:5">
      <c r="E169" s="177"/>
    </row>
    <row r="170" spans="5:5">
      <c r="E170" s="177"/>
    </row>
    <row r="171" spans="5:5">
      <c r="E171" s="177"/>
    </row>
    <row r="172" spans="5:5">
      <c r="E172" s="177"/>
    </row>
    <row r="173" spans="5:5">
      <c r="E173" s="177"/>
    </row>
    <row r="174" spans="5:5">
      <c r="E174" s="177"/>
    </row>
    <row r="175" spans="5:5">
      <c r="E175" s="177"/>
    </row>
    <row r="176" spans="5:5">
      <c r="E176" s="177"/>
    </row>
    <row r="177" spans="5:5">
      <c r="E177" s="177"/>
    </row>
    <row r="178" spans="5:5">
      <c r="E178" s="177"/>
    </row>
    <row r="179" spans="5:5">
      <c r="E179" s="177"/>
    </row>
    <row r="180" spans="5:5">
      <c r="E180" s="177"/>
    </row>
    <row r="181" spans="5:5">
      <c r="E181" s="177"/>
    </row>
    <row r="182" spans="5:5">
      <c r="E182" s="177"/>
    </row>
    <row r="183" spans="5:5">
      <c r="E183" s="177"/>
    </row>
    <row r="184" spans="5:5">
      <c r="E184" s="177"/>
    </row>
    <row r="185" spans="5:5">
      <c r="E185" s="177"/>
    </row>
    <row r="186" spans="5:5">
      <c r="E186" s="177"/>
    </row>
    <row r="187" spans="5:5">
      <c r="E187" s="177"/>
    </row>
    <row r="188" spans="5:5">
      <c r="E188" s="177"/>
    </row>
    <row r="189" spans="5:5">
      <c r="E189" s="177"/>
    </row>
    <row r="190" spans="5:5">
      <c r="E190" s="177"/>
    </row>
    <row r="191" spans="5:5">
      <c r="E191" s="177"/>
    </row>
    <row r="192" spans="5:5">
      <c r="E192" s="177"/>
    </row>
    <row r="193" spans="5:5">
      <c r="E193" s="177"/>
    </row>
    <row r="194" spans="5:5">
      <c r="E194" s="177"/>
    </row>
    <row r="195" spans="5:5">
      <c r="E195" s="177"/>
    </row>
    <row r="196" spans="5:5">
      <c r="E196" s="177"/>
    </row>
    <row r="197" spans="5:5">
      <c r="E197" s="177"/>
    </row>
    <row r="198" spans="5:5">
      <c r="E198" s="177"/>
    </row>
    <row r="199" spans="5:5">
      <c r="E199" s="177"/>
    </row>
    <row r="200" spans="5:5">
      <c r="E200" s="177"/>
    </row>
    <row r="201" spans="5:5">
      <c r="E201" s="177"/>
    </row>
    <row r="202" spans="5:5">
      <c r="E202" s="177"/>
    </row>
    <row r="203" spans="5:5">
      <c r="E203" s="177"/>
    </row>
    <row r="204" spans="5:5">
      <c r="E204" s="177"/>
    </row>
    <row r="205" spans="5:5">
      <c r="E205" s="177"/>
    </row>
    <row r="206" spans="5:5">
      <c r="E206" s="177"/>
    </row>
    <row r="207" spans="5:5">
      <c r="E207" s="177"/>
    </row>
    <row r="208" spans="5:5">
      <c r="E208" s="177"/>
    </row>
    <row r="209" spans="5:5">
      <c r="E209" s="177"/>
    </row>
    <row r="210" spans="5:5">
      <c r="E210" s="177"/>
    </row>
    <row r="211" spans="5:5">
      <c r="E211" s="177"/>
    </row>
    <row r="212" spans="5:5">
      <c r="E212" s="177"/>
    </row>
    <row r="213" spans="5:5">
      <c r="E213" s="177"/>
    </row>
    <row r="214" spans="5:5">
      <c r="E214" s="177"/>
    </row>
    <row r="215" spans="5:5">
      <c r="E215" s="177"/>
    </row>
    <row r="216" spans="5:5">
      <c r="E216" s="177"/>
    </row>
    <row r="217" spans="5:5">
      <c r="E217" s="177"/>
    </row>
    <row r="218" spans="5:5">
      <c r="E218" s="177"/>
    </row>
    <row r="219" spans="5:5">
      <c r="E219" s="177"/>
    </row>
    <row r="220" spans="5:5">
      <c r="E220" s="177"/>
    </row>
    <row r="221" spans="5:5">
      <c r="E221" s="177"/>
    </row>
    <row r="222" spans="5:5">
      <c r="E222" s="177"/>
    </row>
    <row r="223" spans="5:5">
      <c r="E223" s="177"/>
    </row>
    <row r="224" spans="5:5">
      <c r="E224" s="177"/>
    </row>
    <row r="225" spans="5:5">
      <c r="E225" s="177"/>
    </row>
    <row r="226" spans="5:5">
      <c r="E226" s="177"/>
    </row>
    <row r="227" spans="5:5">
      <c r="E227" s="177"/>
    </row>
    <row r="228" spans="5:5">
      <c r="E228" s="177"/>
    </row>
    <row r="229" spans="5:5">
      <c r="E229" s="177"/>
    </row>
    <row r="230" spans="5:5">
      <c r="E230" s="177"/>
    </row>
    <row r="231" spans="5:5">
      <c r="E231" s="177"/>
    </row>
    <row r="232" spans="5:5">
      <c r="E232" s="177"/>
    </row>
    <row r="233" spans="5:5">
      <c r="E233" s="177"/>
    </row>
    <row r="234" spans="5:5">
      <c r="E234" s="177"/>
    </row>
    <row r="235" spans="5:5">
      <c r="E235" s="177"/>
    </row>
    <row r="236" spans="5:5">
      <c r="E236" s="177"/>
    </row>
    <row r="237" spans="5:5">
      <c r="E237" s="177"/>
    </row>
    <row r="238" spans="5:5">
      <c r="E238" s="177"/>
    </row>
    <row r="239" spans="5:5">
      <c r="E239" s="177"/>
    </row>
    <row r="240" spans="5:5">
      <c r="E240" s="177"/>
    </row>
    <row r="241" spans="5:5">
      <c r="E241" s="177"/>
    </row>
    <row r="242" spans="5:5">
      <c r="E242" s="177"/>
    </row>
    <row r="243" spans="5:5">
      <c r="E243" s="177"/>
    </row>
    <row r="244" spans="5:5">
      <c r="E244" s="177"/>
    </row>
    <row r="245" spans="5:5">
      <c r="E245" s="177"/>
    </row>
    <row r="246" spans="5:5">
      <c r="E246" s="177"/>
    </row>
    <row r="247" spans="5:5">
      <c r="E247" s="177"/>
    </row>
    <row r="248" spans="5:5">
      <c r="E248" s="177"/>
    </row>
    <row r="249" spans="5:5">
      <c r="E249" s="177"/>
    </row>
    <row r="250" spans="5:5">
      <c r="E250" s="177"/>
    </row>
    <row r="251" spans="5:5">
      <c r="E251" s="177"/>
    </row>
    <row r="252" spans="5:5">
      <c r="E252" s="177"/>
    </row>
    <row r="253" spans="5:5">
      <c r="E253" s="177"/>
    </row>
    <row r="254" spans="5:5">
      <c r="E254" s="177"/>
    </row>
    <row r="255" spans="5:5">
      <c r="E255" s="177"/>
    </row>
    <row r="256" spans="5:5">
      <c r="E256" s="177"/>
    </row>
    <row r="257" spans="5:5">
      <c r="E257" s="177"/>
    </row>
    <row r="258" spans="5:5">
      <c r="E258" s="177"/>
    </row>
    <row r="259" spans="5:5">
      <c r="E259" s="177"/>
    </row>
    <row r="260" spans="5:5">
      <c r="E260" s="177"/>
    </row>
    <row r="261" spans="5:5">
      <c r="E261" s="177"/>
    </row>
    <row r="262" spans="5:5">
      <c r="E262" s="177"/>
    </row>
    <row r="263" spans="5:5">
      <c r="E263" s="177"/>
    </row>
    <row r="264" spans="5:5">
      <c r="E264" s="177"/>
    </row>
    <row r="265" spans="5:5">
      <c r="E265" s="177"/>
    </row>
    <row r="266" spans="5:5">
      <c r="E266" s="177"/>
    </row>
    <row r="267" spans="5:5">
      <c r="E267" s="177"/>
    </row>
    <row r="268" spans="5:5">
      <c r="E268" s="177"/>
    </row>
    <row r="269" spans="5:5">
      <c r="E269" s="177"/>
    </row>
    <row r="270" spans="5:5">
      <c r="E270" s="177"/>
    </row>
    <row r="271" spans="5:5">
      <c r="E271" s="177"/>
    </row>
    <row r="272" spans="5:5">
      <c r="E272" s="177"/>
    </row>
    <row r="273" spans="5:5">
      <c r="E273" s="177"/>
    </row>
    <row r="274" spans="5:5">
      <c r="E274" s="177"/>
    </row>
    <row r="275" spans="5:5">
      <c r="E275" s="177"/>
    </row>
    <row r="276" spans="5:5">
      <c r="E276" s="177"/>
    </row>
    <row r="277" spans="5:5">
      <c r="E277" s="177"/>
    </row>
    <row r="278" spans="5:5">
      <c r="E278" s="177"/>
    </row>
    <row r="279" spans="5:5">
      <c r="E279" s="177"/>
    </row>
    <row r="280" spans="5:5">
      <c r="E280" s="177"/>
    </row>
    <row r="281" spans="5:5">
      <c r="E281" s="177"/>
    </row>
    <row r="282" spans="5:5">
      <c r="E282" s="177"/>
    </row>
    <row r="283" spans="5:5">
      <c r="E283" s="177"/>
    </row>
    <row r="284" spans="5:5">
      <c r="E284" s="177"/>
    </row>
    <row r="285" spans="5:5">
      <c r="E285" s="177"/>
    </row>
    <row r="286" spans="5:5">
      <c r="E286" s="177"/>
    </row>
    <row r="287" spans="5:5">
      <c r="E287" s="177"/>
    </row>
    <row r="288" spans="5:5">
      <c r="E288" s="177"/>
    </row>
    <row r="289" spans="5:5">
      <c r="E289" s="177"/>
    </row>
    <row r="290" spans="5:5">
      <c r="E290" s="177"/>
    </row>
    <row r="291" spans="5:5">
      <c r="E291" s="177"/>
    </row>
    <row r="292" spans="5:5">
      <c r="E292" s="177"/>
    </row>
    <row r="293" spans="5:5">
      <c r="E293" s="177"/>
    </row>
    <row r="294" spans="5:5">
      <c r="E294" s="177"/>
    </row>
    <row r="295" spans="5:5">
      <c r="E295" s="177"/>
    </row>
    <row r="296" spans="5:5">
      <c r="E296" s="177"/>
    </row>
    <row r="297" spans="5:5">
      <c r="E297" s="177"/>
    </row>
    <row r="298" spans="5:5">
      <c r="E298" s="177"/>
    </row>
    <row r="299" spans="5:5">
      <c r="E299" s="177"/>
    </row>
    <row r="300" spans="5:5">
      <c r="E300" s="177"/>
    </row>
    <row r="301" spans="5:5">
      <c r="E301" s="177"/>
    </row>
    <row r="302" spans="5:5">
      <c r="E302" s="177"/>
    </row>
    <row r="303" spans="5:5">
      <c r="E303" s="177"/>
    </row>
    <row r="304" spans="5:5">
      <c r="E304" s="177"/>
    </row>
    <row r="305" spans="5:5">
      <c r="E305" s="177"/>
    </row>
    <row r="306" spans="5:5">
      <c r="E306" s="177"/>
    </row>
    <row r="307" spans="5:5">
      <c r="E307" s="177"/>
    </row>
    <row r="308" spans="5:5">
      <c r="E308" s="177"/>
    </row>
    <row r="309" spans="5:5">
      <c r="E309" s="177"/>
    </row>
    <row r="310" spans="5:5">
      <c r="E310" s="177"/>
    </row>
    <row r="311" spans="5:5">
      <c r="E311" s="177"/>
    </row>
    <row r="312" spans="5:5">
      <c r="E312" s="177"/>
    </row>
    <row r="313" spans="5:5">
      <c r="E313" s="177"/>
    </row>
    <row r="314" spans="5:5">
      <c r="E314" s="177"/>
    </row>
    <row r="315" spans="5:5">
      <c r="E315" s="177"/>
    </row>
    <row r="316" spans="5:5">
      <c r="E316" s="177"/>
    </row>
    <row r="317" spans="5:5">
      <c r="E317" s="177"/>
    </row>
    <row r="318" spans="5:5">
      <c r="E318" s="177"/>
    </row>
    <row r="319" spans="5:5">
      <c r="E319" s="177"/>
    </row>
    <row r="320" spans="5:5">
      <c r="E320" s="177"/>
    </row>
    <row r="321" spans="5:5">
      <c r="E321" s="177"/>
    </row>
    <row r="322" spans="5:5">
      <c r="E322" s="177"/>
    </row>
    <row r="323" spans="5:5">
      <c r="E323" s="177"/>
    </row>
    <row r="324" spans="5:5">
      <c r="E324" s="177"/>
    </row>
    <row r="325" spans="5:5">
      <c r="E325" s="177"/>
    </row>
    <row r="326" spans="5:5">
      <c r="E326" s="177"/>
    </row>
    <row r="327" spans="5:5">
      <c r="E327" s="177"/>
    </row>
    <row r="328" spans="5:5">
      <c r="E328" s="177"/>
    </row>
    <row r="329" spans="5:5">
      <c r="E329" s="177"/>
    </row>
    <row r="330" spans="5:5">
      <c r="E330" s="177"/>
    </row>
    <row r="331" spans="5:5">
      <c r="E331" s="177"/>
    </row>
    <row r="332" spans="5:5">
      <c r="E332" s="177"/>
    </row>
    <row r="333" spans="5:5">
      <c r="E333" s="177"/>
    </row>
    <row r="334" spans="5:5">
      <c r="E334" s="177"/>
    </row>
    <row r="335" spans="5:5">
      <c r="E335" s="177"/>
    </row>
    <row r="336" spans="5:5">
      <c r="E336" s="177"/>
    </row>
    <row r="337" spans="5:5">
      <c r="E337" s="177"/>
    </row>
    <row r="338" spans="5:5">
      <c r="E338" s="177"/>
    </row>
    <row r="339" spans="5:5">
      <c r="E339" s="177"/>
    </row>
    <row r="340" spans="5:5">
      <c r="E340" s="177"/>
    </row>
    <row r="341" spans="5:5">
      <c r="E341" s="177"/>
    </row>
    <row r="342" spans="5:5">
      <c r="E342" s="177"/>
    </row>
    <row r="343" spans="5:5">
      <c r="E343" s="177"/>
    </row>
    <row r="344" spans="5:5">
      <c r="E344" s="177"/>
    </row>
    <row r="345" spans="5:5">
      <c r="E345" s="177"/>
    </row>
    <row r="346" spans="5:5">
      <c r="E346" s="177"/>
    </row>
    <row r="347" spans="5:5">
      <c r="E347" s="177"/>
    </row>
    <row r="348" spans="5:5">
      <c r="E348" s="177"/>
    </row>
    <row r="349" spans="5:5">
      <c r="E349" s="177"/>
    </row>
    <row r="350" spans="5:5">
      <c r="E350" s="177"/>
    </row>
    <row r="351" spans="5:5">
      <c r="E351" s="177"/>
    </row>
    <row r="352" spans="5:5">
      <c r="E352" s="177"/>
    </row>
    <row r="353" spans="5:5">
      <c r="E353" s="177"/>
    </row>
    <row r="354" spans="5:5">
      <c r="E354" s="177"/>
    </row>
    <row r="355" spans="5:5">
      <c r="E355" s="177"/>
    </row>
    <row r="356" spans="5:5">
      <c r="E356" s="177"/>
    </row>
    <row r="357" spans="5:5">
      <c r="E357" s="177"/>
    </row>
    <row r="358" spans="5:5">
      <c r="E358" s="177"/>
    </row>
    <row r="359" spans="5:5">
      <c r="E359" s="177"/>
    </row>
    <row r="360" spans="5:5">
      <c r="E360" s="177"/>
    </row>
    <row r="361" spans="5:5">
      <c r="E361" s="177"/>
    </row>
    <row r="362" spans="5:5">
      <c r="E362" s="177"/>
    </row>
    <row r="363" spans="5:5">
      <c r="E363" s="177"/>
    </row>
    <row r="364" spans="5:5">
      <c r="E364" s="177"/>
    </row>
    <row r="365" spans="5:5">
      <c r="E365" s="177"/>
    </row>
    <row r="366" spans="5:5">
      <c r="E366" s="177"/>
    </row>
    <row r="367" spans="5:5">
      <c r="E367" s="177"/>
    </row>
    <row r="368" spans="5:5">
      <c r="E368" s="177"/>
    </row>
    <row r="369" spans="5:5">
      <c r="E369" s="177"/>
    </row>
    <row r="370" spans="5:5">
      <c r="E370" s="177"/>
    </row>
    <row r="371" spans="5:5">
      <c r="E371" s="177"/>
    </row>
    <row r="372" spans="5:5">
      <c r="E372" s="177"/>
    </row>
    <row r="373" spans="5:5">
      <c r="E373" s="177"/>
    </row>
    <row r="374" spans="5:5">
      <c r="E374" s="177"/>
    </row>
    <row r="375" spans="5:5">
      <c r="E375" s="177"/>
    </row>
    <row r="376" spans="5:5">
      <c r="E376" s="177"/>
    </row>
    <row r="377" spans="5:5">
      <c r="E377" s="177"/>
    </row>
    <row r="378" spans="5:5">
      <c r="E378" s="177"/>
    </row>
    <row r="379" spans="5:5">
      <c r="E379" s="177"/>
    </row>
    <row r="380" spans="5:5">
      <c r="E380" s="177"/>
    </row>
    <row r="381" spans="5:5">
      <c r="E381" s="177"/>
    </row>
    <row r="382" spans="5:5">
      <c r="E382" s="177"/>
    </row>
    <row r="383" spans="5:5">
      <c r="E383" s="177"/>
    </row>
    <row r="384" spans="5:5">
      <c r="E384" s="177"/>
    </row>
    <row r="385" spans="5:5">
      <c r="E385" s="177"/>
    </row>
    <row r="386" spans="5:5">
      <c r="E386" s="177"/>
    </row>
    <row r="387" spans="5:5">
      <c r="E387" s="177"/>
    </row>
    <row r="388" spans="5:5">
      <c r="E388" s="177"/>
    </row>
    <row r="389" spans="5:5">
      <c r="E389" s="177"/>
    </row>
    <row r="390" spans="5:5">
      <c r="E390" s="177"/>
    </row>
    <row r="391" spans="5:5">
      <c r="E391" s="177"/>
    </row>
    <row r="392" spans="5:5">
      <c r="E392" s="177"/>
    </row>
    <row r="393" spans="5:5">
      <c r="E393" s="177"/>
    </row>
    <row r="394" spans="5:5">
      <c r="E394" s="177"/>
    </row>
    <row r="395" spans="5:5">
      <c r="E395" s="177"/>
    </row>
    <row r="396" spans="5:5">
      <c r="E396" s="177"/>
    </row>
    <row r="397" spans="5:5">
      <c r="E397" s="177"/>
    </row>
    <row r="398" spans="5:5">
      <c r="E398" s="177"/>
    </row>
    <row r="399" spans="5:5">
      <c r="E399" s="177"/>
    </row>
    <row r="400" spans="5:5">
      <c r="E400" s="177"/>
    </row>
    <row r="401" spans="5:5">
      <c r="E401" s="177"/>
    </row>
    <row r="402" spans="5:5">
      <c r="E402" s="177"/>
    </row>
    <row r="403" spans="5:5">
      <c r="E403" s="177"/>
    </row>
    <row r="404" spans="5:5">
      <c r="E404" s="177"/>
    </row>
    <row r="405" spans="5:5">
      <c r="E405" s="177"/>
    </row>
    <row r="406" spans="5:5">
      <c r="E406" s="177"/>
    </row>
    <row r="407" spans="5:5">
      <c r="E407" s="177"/>
    </row>
    <row r="408" spans="5:5">
      <c r="E408" s="177"/>
    </row>
    <row r="409" spans="5:5">
      <c r="E409" s="177"/>
    </row>
    <row r="410" spans="5:5">
      <c r="E410" s="177"/>
    </row>
    <row r="411" spans="5:5">
      <c r="E411" s="177"/>
    </row>
    <row r="412" spans="5:5">
      <c r="E412" s="177"/>
    </row>
    <row r="413" spans="5:5">
      <c r="E413" s="177"/>
    </row>
    <row r="414" spans="5:5">
      <c r="E414" s="177"/>
    </row>
    <row r="415" spans="5:5">
      <c r="E415" s="177"/>
    </row>
    <row r="416" spans="5:5">
      <c r="E416" s="177"/>
    </row>
    <row r="417" spans="5:5">
      <c r="E417" s="177"/>
    </row>
    <row r="418" spans="5:5">
      <c r="E418" s="177"/>
    </row>
    <row r="419" spans="5:5">
      <c r="E419" s="177"/>
    </row>
    <row r="420" spans="5:5">
      <c r="E420" s="177"/>
    </row>
    <row r="421" spans="5:5">
      <c r="E421" s="177"/>
    </row>
    <row r="422" spans="5:5">
      <c r="E422" s="177"/>
    </row>
    <row r="423" spans="5:5">
      <c r="E423" s="177"/>
    </row>
    <row r="424" spans="5:5">
      <c r="E424" s="177"/>
    </row>
    <row r="425" spans="5:5">
      <c r="E425" s="177"/>
    </row>
    <row r="426" spans="5:5">
      <c r="E426" s="177"/>
    </row>
    <row r="427" spans="5:5">
      <c r="E427" s="177"/>
    </row>
    <row r="428" spans="5:5">
      <c r="E428" s="177"/>
    </row>
    <row r="429" spans="5:5">
      <c r="E429" s="177"/>
    </row>
    <row r="430" spans="5:5">
      <c r="E430" s="177"/>
    </row>
    <row r="431" spans="5:5">
      <c r="E431" s="177"/>
    </row>
    <row r="432" spans="5:5">
      <c r="E432" s="177"/>
    </row>
    <row r="433" spans="5:5">
      <c r="E433" s="177"/>
    </row>
    <row r="434" spans="5:5">
      <c r="E434" s="177"/>
    </row>
    <row r="435" spans="5:5">
      <c r="E435" s="177"/>
    </row>
    <row r="436" spans="5:5">
      <c r="E436" s="177"/>
    </row>
    <row r="437" spans="5:5">
      <c r="E437" s="177"/>
    </row>
    <row r="438" spans="5:5">
      <c r="E438" s="177"/>
    </row>
    <row r="439" spans="5:5">
      <c r="E439" s="177"/>
    </row>
    <row r="440" spans="5:5">
      <c r="E440" s="177"/>
    </row>
    <row r="441" spans="5:5">
      <c r="E441" s="177"/>
    </row>
    <row r="442" spans="5:5">
      <c r="E442" s="177"/>
    </row>
    <row r="443" spans="5:5">
      <c r="E443" s="177"/>
    </row>
    <row r="444" spans="5:5">
      <c r="E444" s="177"/>
    </row>
    <row r="445" spans="5:5">
      <c r="E445" s="177"/>
    </row>
    <row r="446" spans="5:5">
      <c r="E446" s="177"/>
    </row>
    <row r="447" spans="5:5">
      <c r="E447" s="177"/>
    </row>
    <row r="448" spans="5:5">
      <c r="E448" s="177"/>
    </row>
    <row r="449" spans="5:5">
      <c r="E449" s="177"/>
    </row>
    <row r="450" spans="5:5">
      <c r="E450" s="177"/>
    </row>
    <row r="451" spans="5:5">
      <c r="E451" s="177"/>
    </row>
    <row r="452" spans="5:5">
      <c r="E452" s="177"/>
    </row>
    <row r="453" spans="5:5">
      <c r="E453" s="177"/>
    </row>
    <row r="454" spans="5:5">
      <c r="E454" s="177"/>
    </row>
    <row r="455" spans="5:5">
      <c r="E455" s="177"/>
    </row>
    <row r="456" spans="5:5">
      <c r="E456" s="177"/>
    </row>
    <row r="457" spans="5:5">
      <c r="E457" s="177"/>
    </row>
    <row r="458" spans="5:5">
      <c r="E458" s="177"/>
    </row>
    <row r="459" spans="5:5">
      <c r="E459" s="177"/>
    </row>
    <row r="460" spans="5:5">
      <c r="E460" s="177"/>
    </row>
    <row r="461" spans="5:5">
      <c r="E461" s="177"/>
    </row>
    <row r="462" spans="5:5">
      <c r="E462" s="177"/>
    </row>
    <row r="463" spans="5:5">
      <c r="E463" s="177"/>
    </row>
    <row r="464" spans="5:5">
      <c r="E464" s="177"/>
    </row>
    <row r="465" spans="5:5">
      <c r="E465" s="177"/>
    </row>
    <row r="466" spans="5:5">
      <c r="E466" s="177"/>
    </row>
    <row r="467" spans="5:5">
      <c r="E467" s="177"/>
    </row>
    <row r="468" spans="5:5">
      <c r="E468" s="177"/>
    </row>
    <row r="469" spans="5:5">
      <c r="E469" s="177"/>
    </row>
    <row r="470" spans="5:5">
      <c r="E470" s="177"/>
    </row>
    <row r="471" spans="5:5">
      <c r="E471" s="177"/>
    </row>
    <row r="472" spans="5:5">
      <c r="E472" s="177"/>
    </row>
    <row r="473" spans="5:5">
      <c r="E473" s="177"/>
    </row>
    <row r="474" spans="5:5">
      <c r="E474" s="177"/>
    </row>
    <row r="475" spans="5:5">
      <c r="E475" s="177"/>
    </row>
    <row r="476" spans="5:5">
      <c r="E476" s="177"/>
    </row>
    <row r="477" spans="5:5">
      <c r="E477" s="177"/>
    </row>
    <row r="478" spans="5:5">
      <c r="E478" s="177"/>
    </row>
    <row r="479" spans="5:5">
      <c r="E479" s="177"/>
    </row>
    <row r="480" spans="5:5">
      <c r="E480" s="177"/>
    </row>
    <row r="481" spans="5:5">
      <c r="E481" s="177"/>
    </row>
    <row r="482" spans="5:5">
      <c r="E482" s="177"/>
    </row>
    <row r="483" spans="5:5">
      <c r="E483" s="177"/>
    </row>
    <row r="484" spans="5:5">
      <c r="E484" s="177"/>
    </row>
    <row r="485" spans="5:5">
      <c r="E485" s="177"/>
    </row>
    <row r="486" spans="5:5">
      <c r="E486" s="177"/>
    </row>
    <row r="487" spans="5:5">
      <c r="E487" s="177"/>
    </row>
    <row r="488" spans="5:5">
      <c r="E488" s="177"/>
    </row>
    <row r="489" spans="5:5">
      <c r="E489" s="177"/>
    </row>
    <row r="490" spans="5:5">
      <c r="E490" s="177"/>
    </row>
    <row r="491" spans="5:5">
      <c r="E491" s="177"/>
    </row>
    <row r="492" spans="5:5">
      <c r="E492" s="177"/>
    </row>
    <row r="493" spans="5:5">
      <c r="E493" s="177"/>
    </row>
    <row r="494" spans="5:5">
      <c r="E494" s="177"/>
    </row>
    <row r="495" spans="5:5">
      <c r="E495" s="177"/>
    </row>
    <row r="496" spans="5:5">
      <c r="E496" s="177"/>
    </row>
    <row r="497" spans="5:5">
      <c r="E497" s="177"/>
    </row>
    <row r="498" spans="5:5">
      <c r="E498" s="177"/>
    </row>
    <row r="499" spans="5:5">
      <c r="E499" s="177"/>
    </row>
    <row r="500" spans="5:5">
      <c r="E500" s="177"/>
    </row>
    <row r="501" spans="5:5">
      <c r="E501" s="177"/>
    </row>
    <row r="502" spans="5:5">
      <c r="E502" s="177"/>
    </row>
    <row r="503" spans="5:5">
      <c r="E503" s="177"/>
    </row>
    <row r="504" spans="5:5">
      <c r="E504" s="177"/>
    </row>
    <row r="505" spans="5:5">
      <c r="E505" s="177"/>
    </row>
    <row r="506" spans="5:5">
      <c r="E506" s="177"/>
    </row>
    <row r="507" spans="5:5">
      <c r="E507" s="177"/>
    </row>
    <row r="508" spans="5:5">
      <c r="E508" s="177"/>
    </row>
    <row r="509" spans="5:5">
      <c r="E509" s="177"/>
    </row>
    <row r="510" spans="5:5">
      <c r="E510" s="177"/>
    </row>
    <row r="511" spans="5:5">
      <c r="E511" s="177"/>
    </row>
    <row r="512" spans="5:5">
      <c r="E512" s="177"/>
    </row>
    <row r="513" spans="5:5">
      <c r="E513" s="177"/>
    </row>
    <row r="514" spans="5:5">
      <c r="E514" s="177"/>
    </row>
    <row r="515" spans="5:5">
      <c r="E515" s="177"/>
    </row>
    <row r="516" spans="5:5">
      <c r="E516" s="177"/>
    </row>
    <row r="517" spans="5:5">
      <c r="E517" s="177"/>
    </row>
    <row r="518" spans="5:5">
      <c r="E518" s="177"/>
    </row>
    <row r="519" spans="5:5">
      <c r="E519" s="177"/>
    </row>
    <row r="520" spans="5:5">
      <c r="E520" s="177"/>
    </row>
    <row r="521" spans="5:5">
      <c r="E521" s="177"/>
    </row>
    <row r="522" spans="5:5">
      <c r="E522" s="177"/>
    </row>
    <row r="523" spans="5:5">
      <c r="E523" s="177"/>
    </row>
    <row r="524" spans="5:5">
      <c r="E524" s="177"/>
    </row>
    <row r="525" spans="5:5">
      <c r="E525" s="177"/>
    </row>
    <row r="526" spans="5:5">
      <c r="E526" s="177"/>
    </row>
    <row r="527" spans="5:5">
      <c r="E527" s="177"/>
    </row>
    <row r="528" spans="5:5">
      <c r="E528" s="177"/>
    </row>
    <row r="529" spans="5:5">
      <c r="E529" s="177"/>
    </row>
    <row r="530" spans="5:5">
      <c r="E530" s="177"/>
    </row>
    <row r="531" spans="5:5">
      <c r="E531" s="177"/>
    </row>
    <row r="532" spans="5:5">
      <c r="E532" s="177"/>
    </row>
    <row r="533" spans="5:5">
      <c r="E533" s="177"/>
    </row>
    <row r="534" spans="5:5">
      <c r="E534" s="177"/>
    </row>
    <row r="535" spans="5:5">
      <c r="E535" s="177"/>
    </row>
    <row r="536" spans="5:5">
      <c r="E536" s="177"/>
    </row>
    <row r="537" spans="5:5">
      <c r="E537" s="177"/>
    </row>
    <row r="538" spans="5:5">
      <c r="E538" s="177"/>
    </row>
    <row r="539" spans="5:5">
      <c r="E539" s="177"/>
    </row>
    <row r="540" spans="5:5">
      <c r="E540" s="177"/>
    </row>
    <row r="541" spans="5:5">
      <c r="E541" s="177"/>
    </row>
    <row r="542" spans="5:5">
      <c r="E542" s="177"/>
    </row>
    <row r="543" spans="5:5">
      <c r="E543" s="177"/>
    </row>
    <row r="544" spans="5:5">
      <c r="E544" s="177"/>
    </row>
    <row r="545" spans="5:5">
      <c r="E545" s="177"/>
    </row>
    <row r="546" spans="5:5">
      <c r="E546" s="177"/>
    </row>
    <row r="547" spans="5:5">
      <c r="E547" s="177"/>
    </row>
    <row r="548" spans="5:5">
      <c r="E548" s="177"/>
    </row>
    <row r="549" spans="5:5">
      <c r="E549" s="177"/>
    </row>
    <row r="550" spans="5:5">
      <c r="E550" s="177"/>
    </row>
    <row r="551" spans="5:5">
      <c r="E551" s="177"/>
    </row>
    <row r="552" spans="5:5">
      <c r="E552" s="177"/>
    </row>
    <row r="553" spans="5:5">
      <c r="E553" s="177"/>
    </row>
    <row r="554" spans="5:5">
      <c r="E554" s="177"/>
    </row>
    <row r="555" spans="5:5">
      <c r="E555" s="177"/>
    </row>
    <row r="556" spans="5:5">
      <c r="E556" s="177"/>
    </row>
    <row r="557" spans="5:5">
      <c r="E557" s="177"/>
    </row>
    <row r="558" spans="5:5">
      <c r="E558" s="177"/>
    </row>
    <row r="559" spans="5:5">
      <c r="E559" s="177"/>
    </row>
    <row r="560" spans="5:5">
      <c r="E560" s="177"/>
    </row>
    <row r="561" spans="5:5">
      <c r="E561" s="177"/>
    </row>
    <row r="562" spans="5:5">
      <c r="E562" s="177"/>
    </row>
    <row r="563" spans="5:5">
      <c r="E563" s="177"/>
    </row>
    <row r="564" spans="5:5">
      <c r="E564" s="177"/>
    </row>
    <row r="565" spans="5:5">
      <c r="E565" s="177"/>
    </row>
    <row r="566" spans="5:5">
      <c r="E566" s="177"/>
    </row>
    <row r="567" spans="5:5">
      <c r="E567" s="177"/>
    </row>
    <row r="568" spans="5:5">
      <c r="E568" s="177"/>
    </row>
    <row r="569" spans="5:5">
      <c r="E569" s="177"/>
    </row>
    <row r="570" spans="5:5">
      <c r="E570" s="177"/>
    </row>
    <row r="571" spans="5:5">
      <c r="E571" s="177"/>
    </row>
    <row r="572" spans="5:5">
      <c r="E572" s="177"/>
    </row>
    <row r="573" spans="5:5">
      <c r="E573" s="177"/>
    </row>
    <row r="574" spans="5:5">
      <c r="E574" s="177"/>
    </row>
    <row r="575" spans="5:5">
      <c r="E575" s="177"/>
    </row>
    <row r="576" spans="5:5">
      <c r="E576" s="177"/>
    </row>
    <row r="577" spans="5:5">
      <c r="E577" s="177"/>
    </row>
    <row r="578" spans="5:5">
      <c r="E578" s="177"/>
    </row>
    <row r="579" spans="5:5">
      <c r="E579" s="177"/>
    </row>
    <row r="580" spans="5:5">
      <c r="E580" s="177"/>
    </row>
    <row r="581" spans="5:5">
      <c r="E581" s="177"/>
    </row>
    <row r="582" spans="5:5">
      <c r="E582" s="177"/>
    </row>
    <row r="583" spans="5:5">
      <c r="E583" s="177"/>
    </row>
    <row r="584" spans="5:5">
      <c r="E584" s="177"/>
    </row>
    <row r="585" spans="5:5">
      <c r="E585" s="177"/>
    </row>
    <row r="586" spans="5:5">
      <c r="E586" s="177"/>
    </row>
    <row r="587" spans="5:5">
      <c r="E587" s="177"/>
    </row>
    <row r="588" spans="5:5">
      <c r="E588" s="177"/>
    </row>
    <row r="589" spans="5:5">
      <c r="E589" s="177"/>
    </row>
    <row r="590" spans="5:5">
      <c r="E590" s="177"/>
    </row>
    <row r="591" spans="5:5">
      <c r="E591" s="177"/>
    </row>
    <row r="592" spans="5:5">
      <c r="E592" s="177"/>
    </row>
    <row r="593" spans="5:5">
      <c r="E593" s="177"/>
    </row>
    <row r="594" spans="5:5">
      <c r="E594" s="177"/>
    </row>
    <row r="595" spans="5:5">
      <c r="E595" s="177"/>
    </row>
    <row r="596" spans="5:5">
      <c r="E596" s="177"/>
    </row>
    <row r="597" spans="5:5">
      <c r="E597" s="177"/>
    </row>
    <row r="598" spans="5:5">
      <c r="E598" s="177"/>
    </row>
    <row r="599" spans="5:5">
      <c r="E599" s="177"/>
    </row>
    <row r="600" spans="5:5">
      <c r="E600" s="177"/>
    </row>
    <row r="601" spans="5:5">
      <c r="E601" s="177"/>
    </row>
    <row r="602" spans="5:5">
      <c r="E602" s="177"/>
    </row>
    <row r="603" spans="5:5">
      <c r="E603" s="177"/>
    </row>
    <row r="604" spans="5:5">
      <c r="E604" s="177"/>
    </row>
    <row r="605" spans="5:5">
      <c r="E605" s="177"/>
    </row>
    <row r="606" spans="5:5">
      <c r="E606" s="177"/>
    </row>
    <row r="607" spans="5:5">
      <c r="E607" s="177"/>
    </row>
    <row r="608" spans="5:5">
      <c r="E608" s="177"/>
    </row>
    <row r="609" spans="5:5">
      <c r="E609" s="177"/>
    </row>
    <row r="610" spans="5:5">
      <c r="E610" s="177"/>
    </row>
    <row r="611" spans="5:5">
      <c r="E611" s="177"/>
    </row>
    <row r="612" spans="5:5">
      <c r="E612" s="177"/>
    </row>
    <row r="613" spans="5:5">
      <c r="E613" s="177"/>
    </row>
    <row r="614" spans="5:5">
      <c r="E614" s="177"/>
    </row>
    <row r="615" spans="5:5">
      <c r="E615" s="177"/>
    </row>
    <row r="616" spans="5:5">
      <c r="E616" s="177"/>
    </row>
    <row r="617" spans="5:5">
      <c r="E617" s="177"/>
    </row>
    <row r="618" spans="5:5">
      <c r="E618" s="177"/>
    </row>
    <row r="619" spans="5:5">
      <c r="E619" s="177"/>
    </row>
    <row r="620" spans="5:5">
      <c r="E620" s="177"/>
    </row>
    <row r="621" spans="5:5">
      <c r="E621" s="177"/>
    </row>
    <row r="622" spans="5:5">
      <c r="E622" s="177"/>
    </row>
    <row r="623" spans="5:5">
      <c r="E623" s="177"/>
    </row>
    <row r="624" spans="5:5">
      <c r="E624" s="177"/>
    </row>
    <row r="625" spans="5:5">
      <c r="E625" s="177"/>
    </row>
    <row r="626" spans="5:5">
      <c r="E626" s="177"/>
    </row>
    <row r="627" spans="5:5">
      <c r="E627" s="177"/>
    </row>
    <row r="628" spans="5:5">
      <c r="E628" s="177"/>
    </row>
    <row r="629" spans="5:5">
      <c r="E629" s="177"/>
    </row>
    <row r="630" spans="5:5">
      <c r="E630" s="177"/>
    </row>
    <row r="631" spans="5:5">
      <c r="E631" s="177"/>
    </row>
    <row r="632" spans="5:5">
      <c r="E632" s="177"/>
    </row>
    <row r="633" spans="5:5">
      <c r="E633" s="177"/>
    </row>
    <row r="634" spans="5:5">
      <c r="E634" s="177"/>
    </row>
    <row r="635" spans="5:5">
      <c r="E635" s="177"/>
    </row>
    <row r="636" spans="5:5">
      <c r="E636" s="177"/>
    </row>
    <row r="637" spans="5:5">
      <c r="E637" s="177"/>
    </row>
    <row r="638" spans="5:5">
      <c r="E638" s="177"/>
    </row>
    <row r="639" spans="5:5">
      <c r="E639" s="177"/>
    </row>
    <row r="640" spans="5:5">
      <c r="E640" s="177"/>
    </row>
    <row r="641" spans="5:5">
      <c r="E641" s="177"/>
    </row>
    <row r="642" spans="5:5">
      <c r="E642" s="177"/>
    </row>
    <row r="643" spans="5:5">
      <c r="E643" s="177"/>
    </row>
    <row r="644" spans="5:5">
      <c r="E644" s="177"/>
    </row>
    <row r="645" spans="5:5">
      <c r="E645" s="177"/>
    </row>
    <row r="646" spans="5:5">
      <c r="E646" s="177"/>
    </row>
    <row r="647" spans="5:5">
      <c r="E647" s="177"/>
    </row>
    <row r="648" spans="5:5">
      <c r="E648" s="177"/>
    </row>
    <row r="649" spans="5:5">
      <c r="E649" s="177"/>
    </row>
    <row r="650" spans="5:5">
      <c r="E650" s="177"/>
    </row>
    <row r="651" spans="5:5">
      <c r="E651" s="177"/>
    </row>
    <row r="652" spans="5:5">
      <c r="E652" s="177"/>
    </row>
    <row r="653" spans="5:5">
      <c r="E653" s="177"/>
    </row>
    <row r="654" spans="5:5">
      <c r="E654" s="177"/>
    </row>
    <row r="655" spans="5:5">
      <c r="E655" s="177"/>
    </row>
    <row r="656" spans="5:5">
      <c r="E656" s="177"/>
    </row>
    <row r="657" spans="5:5">
      <c r="E657" s="177"/>
    </row>
    <row r="658" spans="5:5">
      <c r="E658" s="177"/>
    </row>
    <row r="659" spans="5:5">
      <c r="E659" s="177"/>
    </row>
    <row r="660" spans="5:5">
      <c r="E660" s="177"/>
    </row>
    <row r="661" spans="5:5">
      <c r="E661" s="177"/>
    </row>
    <row r="662" spans="5:5">
      <c r="E662" s="177"/>
    </row>
    <row r="663" spans="5:5">
      <c r="E663" s="177"/>
    </row>
    <row r="664" spans="5:5">
      <c r="E664" s="177"/>
    </row>
    <row r="665" spans="5:5">
      <c r="E665" s="177"/>
    </row>
    <row r="666" spans="5:5">
      <c r="E666" s="177"/>
    </row>
    <row r="667" spans="5:5">
      <c r="E667" s="177"/>
    </row>
    <row r="668" spans="5:5">
      <c r="E668" s="177"/>
    </row>
    <row r="669" spans="5:5">
      <c r="E669" s="177"/>
    </row>
    <row r="670" spans="5:5">
      <c r="E670" s="177"/>
    </row>
    <row r="671" spans="5:5">
      <c r="E671" s="177"/>
    </row>
    <row r="672" spans="5:5">
      <c r="E672" s="177"/>
    </row>
    <row r="673" spans="5:5">
      <c r="E673" s="177"/>
    </row>
    <row r="674" spans="5:5">
      <c r="E674" s="177"/>
    </row>
    <row r="675" spans="5:5">
      <c r="E675" s="177"/>
    </row>
    <row r="676" spans="5:5">
      <c r="E676" s="177"/>
    </row>
    <row r="677" spans="5:5">
      <c r="E677" s="177"/>
    </row>
    <row r="678" spans="5:5">
      <c r="E678" s="177"/>
    </row>
    <row r="679" spans="5:5">
      <c r="E679" s="177"/>
    </row>
    <row r="680" spans="5:5">
      <c r="E680" s="177"/>
    </row>
    <row r="681" spans="5:5">
      <c r="E681" s="177"/>
    </row>
    <row r="682" spans="5:5">
      <c r="E682" s="177"/>
    </row>
    <row r="683" spans="5:5">
      <c r="E683" s="177"/>
    </row>
    <row r="684" spans="5:5">
      <c r="E684" s="177"/>
    </row>
    <row r="685" spans="5:5">
      <c r="E685" s="177"/>
    </row>
    <row r="686" spans="5:5">
      <c r="E686" s="177"/>
    </row>
    <row r="687" spans="5:5">
      <c r="E687" s="177"/>
    </row>
    <row r="688" spans="5:5">
      <c r="E688" s="177"/>
    </row>
    <row r="689" spans="5:5">
      <c r="E689" s="177"/>
    </row>
    <row r="690" spans="5:5">
      <c r="E690" s="177"/>
    </row>
    <row r="691" spans="5:5">
      <c r="E691" s="177"/>
    </row>
    <row r="692" spans="5:5">
      <c r="E692" s="177"/>
    </row>
    <row r="693" spans="5:5">
      <c r="E693" s="177"/>
    </row>
    <row r="694" spans="5:5">
      <c r="E694" s="177"/>
    </row>
    <row r="695" spans="5:5">
      <c r="E695" s="177"/>
    </row>
    <row r="696" spans="5:5">
      <c r="E696" s="177"/>
    </row>
    <row r="697" spans="5:5">
      <c r="E697" s="177"/>
    </row>
    <row r="698" spans="5:5">
      <c r="E698" s="177"/>
    </row>
    <row r="699" spans="5:5">
      <c r="E699" s="177"/>
    </row>
    <row r="700" spans="5:5">
      <c r="E700" s="177"/>
    </row>
    <row r="701" spans="5:5">
      <c r="E701" s="177"/>
    </row>
    <row r="702" spans="5:5">
      <c r="E702" s="177"/>
    </row>
    <row r="703" spans="5:5">
      <c r="E703" s="177"/>
    </row>
    <row r="704" spans="5:5">
      <c r="E704" s="177"/>
    </row>
    <row r="705" spans="5:5">
      <c r="E705" s="177"/>
    </row>
    <row r="706" spans="5:5">
      <c r="E706" s="177"/>
    </row>
    <row r="707" spans="5:5">
      <c r="E707" s="177"/>
    </row>
    <row r="708" spans="5:5">
      <c r="E708" s="177"/>
    </row>
    <row r="709" spans="5:5">
      <c r="E709" s="177"/>
    </row>
    <row r="710" spans="5:5">
      <c r="E710" s="177"/>
    </row>
    <row r="711" spans="5:5">
      <c r="E711" s="177"/>
    </row>
    <row r="712" spans="5:5">
      <c r="E712" s="177"/>
    </row>
    <row r="713" spans="5:5">
      <c r="E713" s="177"/>
    </row>
    <row r="714" spans="5:5">
      <c r="E714" s="177"/>
    </row>
    <row r="715" spans="5:5">
      <c r="E715" s="177"/>
    </row>
    <row r="716" spans="5:5">
      <c r="E716" s="177"/>
    </row>
    <row r="717" spans="5:5">
      <c r="E717" s="177"/>
    </row>
    <row r="718" spans="5:5">
      <c r="E718" s="177"/>
    </row>
    <row r="719" spans="5:5">
      <c r="E719" s="177"/>
    </row>
    <row r="720" spans="5:5">
      <c r="E720" s="177"/>
    </row>
    <row r="721" spans="5:5">
      <c r="E721" s="177"/>
    </row>
    <row r="722" spans="5:5">
      <c r="E722" s="177"/>
    </row>
    <row r="723" spans="5:5">
      <c r="E723" s="177"/>
    </row>
    <row r="724" spans="5:5">
      <c r="E724" s="177"/>
    </row>
    <row r="725" spans="5:5">
      <c r="E725" s="177"/>
    </row>
    <row r="726" spans="5:5">
      <c r="E726" s="177"/>
    </row>
    <row r="727" spans="5:5">
      <c r="E727" s="177"/>
    </row>
    <row r="728" spans="5:5">
      <c r="E728" s="177"/>
    </row>
    <row r="729" spans="5:5">
      <c r="E729" s="177"/>
    </row>
    <row r="730" spans="5:5">
      <c r="E730" s="177"/>
    </row>
    <row r="731" spans="5:5">
      <c r="E731" s="177"/>
    </row>
    <row r="732" spans="5:5">
      <c r="E732" s="177"/>
    </row>
    <row r="733" spans="5:5">
      <c r="E733" s="177"/>
    </row>
    <row r="734" spans="5:5">
      <c r="E734" s="177"/>
    </row>
    <row r="735" spans="5:5">
      <c r="E735" s="177"/>
    </row>
    <row r="736" spans="5:5">
      <c r="E736" s="177"/>
    </row>
    <row r="737" spans="5:5">
      <c r="E737" s="177"/>
    </row>
    <row r="738" spans="5:5">
      <c r="E738" s="177"/>
    </row>
    <row r="739" spans="5:5">
      <c r="E739" s="177"/>
    </row>
    <row r="740" spans="5:5">
      <c r="E740" s="177"/>
    </row>
    <row r="741" spans="5:5">
      <c r="E741" s="177"/>
    </row>
    <row r="742" spans="5:5">
      <c r="E742" s="177"/>
    </row>
    <row r="743" spans="5:5">
      <c r="E743" s="177"/>
    </row>
    <row r="744" spans="5:5">
      <c r="E744" s="177"/>
    </row>
    <row r="745" spans="5:5">
      <c r="E745" s="177"/>
    </row>
    <row r="746" spans="5:5">
      <c r="E746" s="177"/>
    </row>
    <row r="747" spans="5:5">
      <c r="E747" s="177"/>
    </row>
    <row r="748" spans="5:5">
      <c r="E748" s="177"/>
    </row>
    <row r="749" spans="5:5">
      <c r="E749" s="177"/>
    </row>
    <row r="750" spans="5:5">
      <c r="E750" s="177"/>
    </row>
    <row r="751" spans="5:5">
      <c r="E751" s="177"/>
    </row>
    <row r="752" spans="5:5">
      <c r="E752" s="177"/>
    </row>
    <row r="753" spans="5:5">
      <c r="E753" s="177"/>
    </row>
    <row r="754" spans="5:5">
      <c r="E754" s="177"/>
    </row>
    <row r="755" spans="5:5">
      <c r="E755" s="177"/>
    </row>
    <row r="756" spans="5:5">
      <c r="E756" s="177"/>
    </row>
    <row r="757" spans="5:5">
      <c r="E757" s="177"/>
    </row>
    <row r="758" spans="5:5">
      <c r="E758" s="177"/>
    </row>
    <row r="759" spans="5:5">
      <c r="E759" s="177"/>
    </row>
    <row r="760" spans="5:5">
      <c r="E760" s="177"/>
    </row>
    <row r="761" spans="5:5">
      <c r="E761" s="177"/>
    </row>
    <row r="762" spans="5:5">
      <c r="E762" s="177"/>
    </row>
    <row r="763" spans="5:5">
      <c r="E763" s="177"/>
    </row>
    <row r="764" spans="5:5">
      <c r="E764" s="177"/>
    </row>
    <row r="765" spans="5:5">
      <c r="E765" s="177"/>
    </row>
    <row r="766" spans="5:5">
      <c r="E766" s="177"/>
    </row>
    <row r="767" spans="5:5">
      <c r="E767" s="177"/>
    </row>
    <row r="768" spans="5:5">
      <c r="E768" s="177"/>
    </row>
    <row r="769" spans="5:5">
      <c r="E769" s="177"/>
    </row>
    <row r="770" spans="5:5">
      <c r="E770" s="177"/>
    </row>
    <row r="771" spans="5:5">
      <c r="E771" s="177"/>
    </row>
    <row r="772" spans="5:5">
      <c r="E772" s="177"/>
    </row>
    <row r="773" spans="5:5">
      <c r="E773" s="177"/>
    </row>
    <row r="774" spans="5:5">
      <c r="E774" s="177"/>
    </row>
    <row r="775" spans="5:5">
      <c r="E775" s="177"/>
    </row>
    <row r="776" spans="5:5">
      <c r="E776" s="177"/>
    </row>
    <row r="777" spans="5:5">
      <c r="E777" s="177"/>
    </row>
    <row r="778" spans="5:5">
      <c r="E778" s="177"/>
    </row>
    <row r="779" spans="5:5">
      <c r="E779" s="177"/>
    </row>
    <row r="780" spans="5:5">
      <c r="E780" s="177"/>
    </row>
    <row r="781" spans="5:5">
      <c r="E781" s="177"/>
    </row>
    <row r="782" spans="5:5">
      <c r="E782" s="177"/>
    </row>
    <row r="783" spans="5:5">
      <c r="E783" s="177"/>
    </row>
    <row r="784" spans="5:5">
      <c r="E784" s="177"/>
    </row>
    <row r="785" spans="5:5">
      <c r="E785" s="177"/>
    </row>
    <row r="786" spans="5:5">
      <c r="E786" s="177"/>
    </row>
    <row r="787" spans="5:5">
      <c r="E787" s="177"/>
    </row>
    <row r="788" spans="5:5">
      <c r="E788" s="177"/>
    </row>
    <row r="789" spans="5:5">
      <c r="E789" s="177"/>
    </row>
    <row r="790" spans="5:5">
      <c r="E790" s="177"/>
    </row>
    <row r="791" spans="5:5">
      <c r="E791" s="177"/>
    </row>
    <row r="792" spans="5:5">
      <c r="E792" s="177"/>
    </row>
    <row r="793" spans="5:5">
      <c r="E793" s="177"/>
    </row>
    <row r="794" spans="5:5">
      <c r="E794" s="177"/>
    </row>
    <row r="795" spans="5:5">
      <c r="E795" s="177"/>
    </row>
    <row r="796" spans="5:5">
      <c r="E796" s="177"/>
    </row>
    <row r="797" spans="5:5">
      <c r="E797" s="177"/>
    </row>
    <row r="798" spans="5:5">
      <c r="E798" s="177"/>
    </row>
    <row r="799" spans="5:5">
      <c r="E799" s="177"/>
    </row>
    <row r="800" spans="5:5">
      <c r="E800" s="177"/>
    </row>
    <row r="801" spans="5:5">
      <c r="E801" s="177"/>
    </row>
    <row r="802" spans="5:5">
      <c r="E802" s="177"/>
    </row>
    <row r="803" spans="5:5">
      <c r="E803" s="177"/>
    </row>
    <row r="804" spans="5:5">
      <c r="E804" s="177"/>
    </row>
    <row r="805" spans="5:5">
      <c r="E805" s="177"/>
    </row>
    <row r="806" spans="5:5">
      <c r="E806" s="177"/>
    </row>
    <row r="807" spans="5:5">
      <c r="E807" s="177"/>
    </row>
    <row r="808" spans="5:5">
      <c r="E808" s="177"/>
    </row>
    <row r="809" spans="5:5">
      <c r="E809" s="177"/>
    </row>
    <row r="810" spans="5:5">
      <c r="E810" s="177"/>
    </row>
    <row r="811" spans="5:5">
      <c r="E811" s="177"/>
    </row>
    <row r="812" spans="5:5">
      <c r="E812" s="177"/>
    </row>
    <row r="813" spans="5:5">
      <c r="E813" s="177"/>
    </row>
    <row r="814" spans="5:5">
      <c r="E814" s="177"/>
    </row>
    <row r="815" spans="5:5">
      <c r="E815" s="177"/>
    </row>
    <row r="816" spans="5:5">
      <c r="E816" s="177"/>
    </row>
    <row r="817" spans="5:5">
      <c r="E817" s="177"/>
    </row>
    <row r="818" spans="5:5">
      <c r="E818" s="177"/>
    </row>
    <row r="819" spans="5:5">
      <c r="E819" s="177"/>
    </row>
    <row r="820" spans="5:5">
      <c r="E820" s="177"/>
    </row>
    <row r="821" spans="5:5">
      <c r="E821" s="177"/>
    </row>
    <row r="822" spans="5:5">
      <c r="E822" s="177"/>
    </row>
    <row r="823" spans="5:5">
      <c r="E823" s="177"/>
    </row>
    <row r="824" spans="5:5">
      <c r="E824" s="177"/>
    </row>
    <row r="825" spans="5:5">
      <c r="E825" s="177"/>
    </row>
    <row r="826" spans="5:5">
      <c r="E826" s="177"/>
    </row>
    <row r="827" spans="5:5">
      <c r="E827" s="177"/>
    </row>
    <row r="828" spans="5:5">
      <c r="E828" s="177"/>
    </row>
    <row r="829" spans="5:5">
      <c r="E829" s="177"/>
    </row>
    <row r="830" spans="5:5">
      <c r="E830" s="177"/>
    </row>
    <row r="831" spans="5:5">
      <c r="E831" s="177"/>
    </row>
    <row r="832" spans="5:5">
      <c r="E832" s="177"/>
    </row>
    <row r="833" spans="5:5">
      <c r="E833" s="177"/>
    </row>
    <row r="834" spans="5:5">
      <c r="E834" s="177"/>
    </row>
    <row r="835" spans="5:5">
      <c r="E835" s="177"/>
    </row>
    <row r="836" spans="5:5">
      <c r="E836" s="177"/>
    </row>
    <row r="837" spans="5:5">
      <c r="E837" s="177"/>
    </row>
    <row r="838" spans="5:5">
      <c r="E838" s="177"/>
    </row>
    <row r="839" spans="5:5">
      <c r="E839" s="177"/>
    </row>
    <row r="840" spans="5:5">
      <c r="E840" s="177"/>
    </row>
    <row r="841" spans="5:5">
      <c r="E841" s="177"/>
    </row>
    <row r="842" spans="5:5">
      <c r="E842" s="177"/>
    </row>
    <row r="843" spans="5:5">
      <c r="E843" s="177"/>
    </row>
    <row r="844" spans="5:5">
      <c r="E844" s="177"/>
    </row>
    <row r="845" spans="5:5">
      <c r="E845" s="177"/>
    </row>
    <row r="846" spans="5:5">
      <c r="E846" s="177"/>
    </row>
    <row r="847" spans="5:5">
      <c r="E847" s="177"/>
    </row>
    <row r="848" spans="5:5">
      <c r="E848" s="177"/>
    </row>
    <row r="849" spans="5:5">
      <c r="E849" s="177"/>
    </row>
    <row r="850" spans="5:5">
      <c r="E850" s="177"/>
    </row>
    <row r="851" spans="5:5">
      <c r="E851" s="177"/>
    </row>
    <row r="852" spans="5:5">
      <c r="E852" s="177"/>
    </row>
    <row r="853" spans="5:5">
      <c r="E853" s="177"/>
    </row>
    <row r="854" spans="5:5">
      <c r="E854" s="177"/>
    </row>
    <row r="855" spans="5:5">
      <c r="E855" s="177"/>
    </row>
    <row r="856" spans="5:5">
      <c r="E856" s="177"/>
    </row>
    <row r="857" spans="5:5">
      <c r="E857" s="177"/>
    </row>
    <row r="858" spans="5:5">
      <c r="E858" s="177"/>
    </row>
    <row r="859" spans="5:5">
      <c r="E859" s="177"/>
    </row>
    <row r="860" spans="5:5">
      <c r="E860" s="177"/>
    </row>
    <row r="861" spans="5:5">
      <c r="E861" s="177"/>
    </row>
    <row r="862" spans="5:5">
      <c r="E862" s="177"/>
    </row>
    <row r="863" spans="5:5">
      <c r="E863" s="177"/>
    </row>
    <row r="864" spans="5:5">
      <c r="E864" s="177"/>
    </row>
    <row r="865" spans="5:5">
      <c r="E865" s="177"/>
    </row>
    <row r="866" spans="5:5">
      <c r="E866" s="177"/>
    </row>
    <row r="867" spans="5:5">
      <c r="E867" s="177"/>
    </row>
    <row r="868" spans="5:5">
      <c r="E868" s="177"/>
    </row>
    <row r="869" spans="5:5">
      <c r="E869" s="177"/>
    </row>
    <row r="870" spans="5:5">
      <c r="E870" s="177"/>
    </row>
    <row r="871" spans="5:5">
      <c r="E871" s="177"/>
    </row>
    <row r="872" spans="5:5">
      <c r="E872" s="177"/>
    </row>
    <row r="873" spans="5:5">
      <c r="E873" s="177"/>
    </row>
    <row r="874" spans="5:5">
      <c r="E874" s="177"/>
    </row>
    <row r="875" spans="5:5">
      <c r="E875" s="177"/>
    </row>
    <row r="876" spans="5:5">
      <c r="E876" s="177"/>
    </row>
    <row r="877" spans="5:5">
      <c r="E877" s="177"/>
    </row>
    <row r="878" spans="5:5">
      <c r="E878" s="177"/>
    </row>
    <row r="879" spans="5:5">
      <c r="E879" s="177"/>
    </row>
    <row r="880" spans="5:5">
      <c r="E880" s="177"/>
    </row>
    <row r="881" spans="5:5">
      <c r="E881" s="177"/>
    </row>
    <row r="882" spans="5:5">
      <c r="E882" s="177"/>
    </row>
    <row r="883" spans="5:5">
      <c r="E883" s="177"/>
    </row>
    <row r="884" spans="5:5">
      <c r="E884" s="177"/>
    </row>
    <row r="885" spans="5:5">
      <c r="E885" s="177"/>
    </row>
    <row r="886" spans="5:5">
      <c r="E886" s="177"/>
    </row>
    <row r="887" spans="5:5">
      <c r="E887" s="177"/>
    </row>
    <row r="888" spans="5:5">
      <c r="E888" s="177"/>
    </row>
    <row r="889" spans="5:5">
      <c r="E889" s="177"/>
    </row>
    <row r="890" spans="5:5">
      <c r="E890" s="177"/>
    </row>
    <row r="891" spans="5:5">
      <c r="E891" s="177"/>
    </row>
    <row r="892" spans="5:5">
      <c r="E892" s="177"/>
    </row>
    <row r="893" spans="5:5">
      <c r="E893" s="177"/>
    </row>
    <row r="894" spans="5:5">
      <c r="E894" s="177"/>
    </row>
    <row r="895" spans="5:5">
      <c r="E895" s="177"/>
    </row>
    <row r="896" spans="5:5">
      <c r="E896" s="177"/>
    </row>
    <row r="897" spans="5:5">
      <c r="E897" s="177"/>
    </row>
    <row r="898" spans="5:5">
      <c r="E898" s="177"/>
    </row>
    <row r="899" spans="5:5">
      <c r="E899" s="177"/>
    </row>
    <row r="900" spans="5:5">
      <c r="E900" s="177"/>
    </row>
    <row r="901" spans="5:5">
      <c r="E901" s="177"/>
    </row>
    <row r="902" spans="5:5">
      <c r="E902" s="177"/>
    </row>
    <row r="903" spans="5:5">
      <c r="E903" s="177"/>
    </row>
    <row r="904" spans="5:5">
      <c r="E904" s="177"/>
    </row>
    <row r="905" spans="5:5">
      <c r="E905" s="177"/>
    </row>
    <row r="906" spans="5:5">
      <c r="E906" s="177"/>
    </row>
    <row r="907" spans="5:5">
      <c r="E907" s="177"/>
    </row>
    <row r="908" spans="5:5">
      <c r="E908" s="177"/>
    </row>
    <row r="909" spans="5:5">
      <c r="E909" s="177"/>
    </row>
    <row r="910" spans="5:5">
      <c r="E910" s="177"/>
    </row>
    <row r="911" spans="5:5">
      <c r="E911" s="177"/>
    </row>
    <row r="912" spans="5:5">
      <c r="E912" s="177"/>
    </row>
    <row r="913" spans="5:5">
      <c r="E913" s="177"/>
    </row>
    <row r="914" spans="5:5">
      <c r="E914" s="177"/>
    </row>
    <row r="915" spans="5:5">
      <c r="E915" s="177"/>
    </row>
    <row r="916" spans="5:5">
      <c r="E916" s="177"/>
    </row>
    <row r="917" spans="5:5">
      <c r="E917" s="177"/>
    </row>
    <row r="918" spans="5:5">
      <c r="E918" s="177"/>
    </row>
    <row r="919" spans="5:5">
      <c r="E919" s="177"/>
    </row>
    <row r="920" spans="5:5">
      <c r="E920" s="177"/>
    </row>
    <row r="921" spans="5:5">
      <c r="E921" s="177"/>
    </row>
    <row r="922" spans="5:5">
      <c r="E922" s="177"/>
    </row>
    <row r="923" spans="5:5">
      <c r="E923" s="177"/>
    </row>
    <row r="924" spans="5:5">
      <c r="E924" s="177"/>
    </row>
    <row r="925" spans="5:5">
      <c r="E925" s="177"/>
    </row>
    <row r="926" spans="5:5">
      <c r="E926" s="177"/>
    </row>
    <row r="927" spans="5:5">
      <c r="E927" s="177"/>
    </row>
    <row r="928" spans="5:5">
      <c r="E928" s="177"/>
    </row>
    <row r="929" spans="5:5">
      <c r="E929" s="177"/>
    </row>
    <row r="930" spans="5:5">
      <c r="E930" s="177"/>
    </row>
    <row r="931" spans="5:5">
      <c r="E931" s="177"/>
    </row>
    <row r="932" spans="5:5">
      <c r="E932" s="177"/>
    </row>
    <row r="933" spans="5:5">
      <c r="E933" s="177"/>
    </row>
    <row r="934" spans="5:5">
      <c r="E934" s="177"/>
    </row>
    <row r="935" spans="5:5">
      <c r="E935" s="177"/>
    </row>
    <row r="936" spans="5:5">
      <c r="E936" s="177"/>
    </row>
    <row r="937" spans="5:5">
      <c r="E937" s="177"/>
    </row>
    <row r="938" spans="5:5">
      <c r="E938" s="177"/>
    </row>
    <row r="939" spans="5:5">
      <c r="E939" s="177"/>
    </row>
    <row r="940" spans="5:5">
      <c r="E940" s="177"/>
    </row>
    <row r="941" spans="5:5">
      <c r="E941" s="177"/>
    </row>
    <row r="942" spans="5:5">
      <c r="E942" s="177"/>
    </row>
    <row r="943" spans="5:5">
      <c r="E943" s="177"/>
    </row>
    <row r="944" spans="5:5">
      <c r="E944" s="177"/>
    </row>
    <row r="945" spans="5:5">
      <c r="E945" s="177"/>
    </row>
    <row r="946" spans="5:5">
      <c r="E946" s="177"/>
    </row>
    <row r="947" spans="5:5">
      <c r="E947" s="177"/>
    </row>
    <row r="948" spans="5:5">
      <c r="E948" s="177"/>
    </row>
    <row r="949" spans="5:5">
      <c r="E949" s="177"/>
    </row>
    <row r="950" spans="5:5">
      <c r="E950" s="177"/>
    </row>
    <row r="951" spans="5:5">
      <c r="E951" s="177"/>
    </row>
    <row r="952" spans="5:5">
      <c r="E952" s="177"/>
    </row>
    <row r="953" spans="5:5">
      <c r="E953" s="177"/>
    </row>
    <row r="954" spans="5:5">
      <c r="E954" s="177"/>
    </row>
    <row r="955" spans="5:5">
      <c r="E955" s="177"/>
    </row>
    <row r="956" spans="5:5">
      <c r="E956" s="177"/>
    </row>
    <row r="957" spans="5:5">
      <c r="E957" s="177"/>
    </row>
    <row r="958" spans="5:5">
      <c r="E958" s="177"/>
    </row>
    <row r="959" spans="5:5">
      <c r="E959" s="177"/>
    </row>
    <row r="960" spans="5:5">
      <c r="E960" s="177"/>
    </row>
    <row r="961" spans="5:5">
      <c r="E961" s="177"/>
    </row>
    <row r="962" spans="5:5">
      <c r="E962" s="177"/>
    </row>
    <row r="963" spans="5:5">
      <c r="E963" s="177"/>
    </row>
    <row r="964" spans="5:5">
      <c r="E964" s="177"/>
    </row>
    <row r="965" spans="5:5">
      <c r="E965" s="177"/>
    </row>
    <row r="966" spans="5:5">
      <c r="E966" s="177"/>
    </row>
    <row r="967" spans="5:5">
      <c r="E967" s="177"/>
    </row>
    <row r="968" spans="5:5">
      <c r="E968" s="177"/>
    </row>
    <row r="969" spans="5:5">
      <c r="E969" s="177"/>
    </row>
    <row r="970" spans="5:5">
      <c r="E970" s="177"/>
    </row>
    <row r="971" spans="5:5">
      <c r="E971" s="177"/>
    </row>
    <row r="972" spans="5:5">
      <c r="E972" s="177"/>
    </row>
    <row r="973" spans="5:5">
      <c r="E973" s="177"/>
    </row>
    <row r="974" spans="5:5">
      <c r="E974" s="177"/>
    </row>
    <row r="975" spans="5:5">
      <c r="E975" s="177"/>
    </row>
    <row r="976" spans="5:5">
      <c r="E976" s="177"/>
    </row>
    <row r="977" spans="5:5">
      <c r="E977" s="177"/>
    </row>
    <row r="978" spans="5:5">
      <c r="E978" s="177"/>
    </row>
    <row r="979" spans="5:5">
      <c r="E979" s="177"/>
    </row>
    <row r="980" spans="5:5">
      <c r="E980" s="177"/>
    </row>
    <row r="981" spans="5:5">
      <c r="E981" s="177"/>
    </row>
    <row r="982" spans="5:5">
      <c r="E982" s="177"/>
    </row>
    <row r="983" spans="5:5">
      <c r="E983" s="177"/>
    </row>
    <row r="984" spans="5:5">
      <c r="E984" s="177"/>
    </row>
    <row r="985" spans="5:5">
      <c r="E985" s="177"/>
    </row>
    <row r="986" spans="5:5">
      <c r="E986" s="177"/>
    </row>
    <row r="987" spans="5:5">
      <c r="E987" s="177"/>
    </row>
    <row r="988" spans="5:5">
      <c r="E988" s="177"/>
    </row>
    <row r="989" spans="5:5">
      <c r="E989" s="177"/>
    </row>
    <row r="990" spans="5:5">
      <c r="E990" s="177"/>
    </row>
    <row r="991" spans="5:5">
      <c r="E991" s="177"/>
    </row>
    <row r="992" spans="5:5">
      <c r="E992" s="177"/>
    </row>
    <row r="993" spans="5:5">
      <c r="E993" s="177"/>
    </row>
    <row r="994" spans="5:5">
      <c r="E994" s="177"/>
    </row>
    <row r="995" spans="5:5">
      <c r="E995" s="177"/>
    </row>
    <row r="996" spans="5:5">
      <c r="E996" s="177"/>
    </row>
    <row r="997" spans="5:5">
      <c r="E997" s="177"/>
    </row>
    <row r="998" spans="5:5">
      <c r="E998" s="177"/>
    </row>
    <row r="999" spans="5:5">
      <c r="E999" s="177"/>
    </row>
    <row r="1000" spans="5:5">
      <c r="E1000" s="177"/>
    </row>
    <row r="1001" spans="5:5">
      <c r="E1001" s="177"/>
    </row>
    <row r="1002" spans="5:5">
      <c r="E1002" s="177"/>
    </row>
    <row r="1003" spans="5:5">
      <c r="E1003" s="177"/>
    </row>
    <row r="1004" spans="5:5">
      <c r="E1004" s="177"/>
    </row>
    <row r="1005" spans="5:5">
      <c r="E1005" s="177"/>
    </row>
    <row r="1006" spans="5:5">
      <c r="E1006" s="177"/>
    </row>
    <row r="1007" spans="5:5">
      <c r="E1007" s="177"/>
    </row>
    <row r="1008" spans="5:5">
      <c r="E1008" s="177"/>
    </row>
    <row r="1009" spans="5:5">
      <c r="E1009" s="177"/>
    </row>
    <row r="1010" spans="5:5">
      <c r="E1010" s="177"/>
    </row>
    <row r="1011" spans="5:5">
      <c r="E1011" s="177"/>
    </row>
    <row r="1012" spans="5:5">
      <c r="E1012" s="177"/>
    </row>
    <row r="1013" spans="5:5">
      <c r="E1013" s="177"/>
    </row>
    <row r="1014" spans="5:5">
      <c r="E1014" s="177"/>
    </row>
    <row r="1015" spans="5:5">
      <c r="E1015" s="177"/>
    </row>
    <row r="1016" spans="5:5">
      <c r="E1016" s="177"/>
    </row>
    <row r="1017" spans="5:5">
      <c r="E1017" s="177"/>
    </row>
    <row r="1018" spans="5:5">
      <c r="E1018" s="177"/>
    </row>
    <row r="1019" spans="5:5">
      <c r="E1019" s="177"/>
    </row>
    <row r="1020" spans="5:5">
      <c r="E1020" s="177"/>
    </row>
    <row r="1021" spans="5:5">
      <c r="E1021" s="177"/>
    </row>
    <row r="1022" spans="5:5">
      <c r="E1022" s="177"/>
    </row>
    <row r="1023" spans="5:5">
      <c r="E1023" s="177"/>
    </row>
    <row r="1024" spans="5:5">
      <c r="E1024" s="177"/>
    </row>
    <row r="1025" spans="5:5">
      <c r="E1025" s="177"/>
    </row>
    <row r="1026" spans="5:5">
      <c r="E1026" s="177"/>
    </row>
    <row r="1027" spans="5:5">
      <c r="E1027" s="177"/>
    </row>
    <row r="1028" spans="5:5">
      <c r="E1028" s="177"/>
    </row>
    <row r="1029" spans="5:5">
      <c r="E1029" s="177"/>
    </row>
    <row r="1030" spans="5:5">
      <c r="E1030" s="177"/>
    </row>
    <row r="1031" spans="5:5">
      <c r="E1031" s="177"/>
    </row>
    <row r="1032" spans="5:5">
      <c r="E1032" s="177"/>
    </row>
    <row r="1033" spans="5:5">
      <c r="E1033" s="177"/>
    </row>
    <row r="1034" spans="5:5">
      <c r="E1034" s="177"/>
    </row>
    <row r="1035" spans="5:5">
      <c r="E1035" s="177"/>
    </row>
    <row r="1036" spans="5:5">
      <c r="E1036" s="177"/>
    </row>
    <row r="1037" spans="5:5">
      <c r="E1037" s="177"/>
    </row>
    <row r="1038" spans="5:5">
      <c r="E1038" s="177"/>
    </row>
    <row r="1039" spans="5:5">
      <c r="E1039" s="177"/>
    </row>
    <row r="1040" spans="5:5">
      <c r="E1040" s="177"/>
    </row>
    <row r="1041" spans="5:5">
      <c r="E1041" s="177"/>
    </row>
    <row r="1042" spans="5:5">
      <c r="E1042" s="177"/>
    </row>
    <row r="1043" spans="5:5">
      <c r="E1043" s="177"/>
    </row>
    <row r="1044" spans="5:5">
      <c r="E1044" s="177"/>
    </row>
    <row r="1045" spans="5:5">
      <c r="E1045" s="177"/>
    </row>
    <row r="1046" spans="5:5">
      <c r="E1046" s="177"/>
    </row>
    <row r="1047" spans="5:5">
      <c r="E1047" s="177"/>
    </row>
    <row r="1048" spans="5:5">
      <c r="E1048" s="177"/>
    </row>
    <row r="1049" spans="5:5">
      <c r="E1049" s="177"/>
    </row>
    <row r="1050" spans="5:5">
      <c r="E1050" s="177"/>
    </row>
    <row r="1051" spans="5:5">
      <c r="E1051" s="177"/>
    </row>
    <row r="1052" spans="5:5">
      <c r="E1052" s="177"/>
    </row>
    <row r="1053" spans="5:5">
      <c r="E1053" s="177"/>
    </row>
    <row r="1054" spans="5:5">
      <c r="E1054" s="177"/>
    </row>
    <row r="1055" spans="5:5">
      <c r="E1055" s="177"/>
    </row>
    <row r="1056" spans="5:5">
      <c r="E1056" s="177"/>
    </row>
    <row r="1057" spans="5:5">
      <c r="E1057" s="177"/>
    </row>
    <row r="1058" spans="5:5">
      <c r="E1058" s="177"/>
    </row>
    <row r="1059" spans="5:5">
      <c r="E1059" s="177"/>
    </row>
    <row r="1060" spans="5:5">
      <c r="E1060" s="177"/>
    </row>
    <row r="1061" spans="5:5">
      <c r="E1061" s="177"/>
    </row>
    <row r="1062" spans="5:5">
      <c r="E1062" s="177"/>
    </row>
    <row r="1063" spans="5:5">
      <c r="E1063" s="177"/>
    </row>
    <row r="1064" spans="5:5">
      <c r="E1064" s="177"/>
    </row>
    <row r="1065" spans="5:5">
      <c r="E1065" s="177"/>
    </row>
    <row r="1066" spans="5:5">
      <c r="E1066" s="177"/>
    </row>
    <row r="1067" spans="5:5">
      <c r="E1067" s="177"/>
    </row>
    <row r="1068" spans="5:5">
      <c r="E1068" s="177"/>
    </row>
    <row r="1069" spans="5:5">
      <c r="E1069" s="177"/>
    </row>
    <row r="1070" spans="5:5">
      <c r="E1070" s="177"/>
    </row>
    <row r="1071" spans="5:5">
      <c r="E1071" s="177"/>
    </row>
    <row r="1072" spans="5:5">
      <c r="E1072" s="177"/>
    </row>
    <row r="1073" spans="5:5">
      <c r="E1073" s="177"/>
    </row>
    <row r="1074" spans="5:5">
      <c r="E1074" s="177"/>
    </row>
    <row r="1075" spans="5:5">
      <c r="E1075" s="177"/>
    </row>
    <row r="1076" spans="5:5">
      <c r="E1076" s="177"/>
    </row>
    <row r="1077" spans="5:5">
      <c r="E1077" s="177"/>
    </row>
    <row r="1078" spans="5:5">
      <c r="E1078" s="177"/>
    </row>
    <row r="1079" spans="5:5">
      <c r="E1079" s="177"/>
    </row>
    <row r="1080" spans="5:5">
      <c r="E1080" s="177"/>
    </row>
    <row r="1081" spans="5:5">
      <c r="E1081" s="177"/>
    </row>
    <row r="1082" spans="5:5">
      <c r="E1082" s="177"/>
    </row>
    <row r="1083" spans="5:5">
      <c r="E1083" s="177"/>
    </row>
    <row r="1084" spans="5:5">
      <c r="E1084" s="177"/>
    </row>
    <row r="1085" spans="5:5">
      <c r="E1085" s="177"/>
    </row>
    <row r="1086" spans="5:5">
      <c r="E1086" s="177"/>
    </row>
    <row r="1087" spans="5:5">
      <c r="E1087" s="177"/>
    </row>
    <row r="1088" spans="5:5">
      <c r="E1088" s="177"/>
    </row>
    <row r="1089" spans="5:5">
      <c r="E1089" s="177"/>
    </row>
    <row r="1090" spans="5:5">
      <c r="E1090" s="177"/>
    </row>
    <row r="1091" spans="5:5">
      <c r="E1091" s="177"/>
    </row>
    <row r="1092" spans="5:5">
      <c r="E1092" s="177"/>
    </row>
    <row r="1093" spans="5:5">
      <c r="E1093" s="177"/>
    </row>
    <row r="1094" spans="5:5">
      <c r="E1094" s="177"/>
    </row>
    <row r="1095" spans="5:5">
      <c r="E1095" s="177"/>
    </row>
    <row r="1096" spans="5:5">
      <c r="E1096" s="177"/>
    </row>
    <row r="1097" spans="5:5">
      <c r="E1097" s="177"/>
    </row>
    <row r="1098" spans="5:5">
      <c r="E1098" s="177"/>
    </row>
    <row r="1099" spans="5:5">
      <c r="E1099" s="177"/>
    </row>
    <row r="1100" spans="5:5">
      <c r="E1100" s="177"/>
    </row>
    <row r="1101" spans="5:5">
      <c r="E1101" s="177"/>
    </row>
    <row r="1102" spans="5:5">
      <c r="E1102" s="177"/>
    </row>
    <row r="1103" spans="5:5">
      <c r="E1103" s="177"/>
    </row>
    <row r="1104" spans="5:5">
      <c r="E1104" s="177"/>
    </row>
    <row r="1105" spans="5:5">
      <c r="E1105" s="177"/>
    </row>
    <row r="1106" spans="5:5">
      <c r="E1106" s="177"/>
    </row>
    <row r="1107" spans="5:5">
      <c r="E1107" s="177"/>
    </row>
    <row r="1108" spans="5:5">
      <c r="E1108" s="177"/>
    </row>
    <row r="1109" spans="5:5">
      <c r="E1109" s="177"/>
    </row>
    <row r="1110" spans="5:5">
      <c r="E1110" s="177"/>
    </row>
    <row r="1111" spans="5:5">
      <c r="E1111" s="177"/>
    </row>
    <row r="1112" spans="5:5">
      <c r="E1112" s="177"/>
    </row>
    <row r="1113" spans="5:5">
      <c r="E1113" s="177"/>
    </row>
    <row r="1114" spans="5:5">
      <c r="E1114" s="177"/>
    </row>
    <row r="1115" spans="5:5">
      <c r="E1115" s="177"/>
    </row>
    <row r="1116" spans="5:5">
      <c r="E1116" s="177"/>
    </row>
    <row r="1117" spans="5:5">
      <c r="E1117" s="177"/>
    </row>
    <row r="1118" spans="5:5">
      <c r="E1118" s="177"/>
    </row>
    <row r="1119" spans="5:5">
      <c r="E1119" s="177"/>
    </row>
    <row r="1120" spans="5:5">
      <c r="E1120" s="177"/>
    </row>
    <row r="1121" spans="5:5">
      <c r="E1121" s="177"/>
    </row>
    <row r="1122" spans="5:5">
      <c r="E1122" s="177"/>
    </row>
    <row r="1123" spans="5:5">
      <c r="E1123" s="177"/>
    </row>
    <row r="1124" spans="5:5">
      <c r="E1124" s="177"/>
    </row>
    <row r="1125" spans="5:5">
      <c r="E1125" s="177"/>
    </row>
    <row r="1126" spans="5:5">
      <c r="E1126" s="177"/>
    </row>
    <row r="1127" spans="5:5">
      <c r="E1127" s="177"/>
    </row>
    <row r="1128" spans="5:5">
      <c r="E1128" s="177"/>
    </row>
    <row r="1129" spans="5:5">
      <c r="E1129" s="177"/>
    </row>
    <row r="1130" spans="5:5">
      <c r="E1130" s="177"/>
    </row>
    <row r="1131" spans="5:5">
      <c r="E1131" s="177"/>
    </row>
    <row r="1132" spans="5:5">
      <c r="E1132" s="177"/>
    </row>
    <row r="1133" spans="5:5">
      <c r="E1133" s="177"/>
    </row>
    <row r="1134" spans="5:5">
      <c r="E1134" s="177"/>
    </row>
    <row r="1135" spans="5:5">
      <c r="E1135" s="177"/>
    </row>
    <row r="1136" spans="5:5">
      <c r="E1136" s="177"/>
    </row>
    <row r="1137" spans="5:5">
      <c r="E1137" s="177"/>
    </row>
    <row r="1138" spans="5:5">
      <c r="E1138" s="177"/>
    </row>
    <row r="1139" spans="5:5">
      <c r="E1139" s="177"/>
    </row>
    <row r="1140" spans="5:5">
      <c r="E1140" s="177"/>
    </row>
    <row r="1141" spans="5:5">
      <c r="E1141" s="177"/>
    </row>
    <row r="1142" spans="5:5">
      <c r="E1142" s="177"/>
    </row>
    <row r="1143" spans="5:5">
      <c r="E1143" s="177"/>
    </row>
    <row r="1144" spans="5:5">
      <c r="E1144" s="177"/>
    </row>
    <row r="1145" spans="5:5">
      <c r="E1145" s="177"/>
    </row>
    <row r="1146" spans="5:5">
      <c r="E1146" s="177"/>
    </row>
    <row r="1147" spans="5:5">
      <c r="E1147" s="177"/>
    </row>
    <row r="1148" spans="5:5">
      <c r="E1148" s="177"/>
    </row>
    <row r="1149" spans="5:5">
      <c r="E1149" s="177"/>
    </row>
    <row r="1150" spans="5:5">
      <c r="E1150" s="177"/>
    </row>
    <row r="1151" spans="5:5">
      <c r="E1151" s="177"/>
    </row>
    <row r="1152" spans="5:5">
      <c r="E1152" s="177"/>
    </row>
    <row r="1153" spans="5:5">
      <c r="E1153" s="177"/>
    </row>
    <row r="1154" spans="5:5">
      <c r="E1154" s="177"/>
    </row>
    <row r="1155" spans="5:5">
      <c r="E1155" s="177"/>
    </row>
    <row r="1156" spans="5:5">
      <c r="E1156" s="177"/>
    </row>
    <row r="1157" spans="5:5">
      <c r="E1157" s="177"/>
    </row>
    <row r="1158" spans="5:5">
      <c r="E1158" s="177"/>
    </row>
    <row r="1159" spans="5:5">
      <c r="E1159" s="177"/>
    </row>
    <row r="1160" spans="5:5">
      <c r="E1160" s="177"/>
    </row>
    <row r="1161" spans="5:5">
      <c r="E1161" s="177"/>
    </row>
    <row r="1162" spans="5:5">
      <c r="E1162" s="177"/>
    </row>
    <row r="1163" spans="5:5">
      <c r="E1163" s="177"/>
    </row>
    <row r="1164" spans="5:5">
      <c r="E1164" s="177"/>
    </row>
    <row r="1165" spans="5:5">
      <c r="E1165" s="177"/>
    </row>
    <row r="1166" spans="5:5">
      <c r="E1166" s="177"/>
    </row>
    <row r="1167" spans="5:5">
      <c r="E1167" s="177"/>
    </row>
    <row r="1168" spans="5:5">
      <c r="E1168" s="177"/>
    </row>
    <row r="1169" spans="5:5">
      <c r="E1169" s="177"/>
    </row>
    <row r="1170" spans="5:5">
      <c r="E1170" s="177"/>
    </row>
    <row r="1171" spans="5:5">
      <c r="E1171" s="177"/>
    </row>
    <row r="1172" spans="5:5">
      <c r="E1172" s="177"/>
    </row>
    <row r="1173" spans="5:5">
      <c r="E1173" s="177"/>
    </row>
    <row r="1174" spans="5:5">
      <c r="E1174" s="177"/>
    </row>
    <row r="1175" spans="5:5">
      <c r="E1175" s="177"/>
    </row>
    <row r="1176" spans="5:5">
      <c r="E1176" s="177"/>
    </row>
    <row r="1177" spans="5:5">
      <c r="E1177" s="177"/>
    </row>
    <row r="1178" spans="5:5">
      <c r="E1178" s="177"/>
    </row>
    <row r="1179" spans="5:5">
      <c r="E1179" s="177"/>
    </row>
    <row r="1180" spans="5:5">
      <c r="E1180" s="177"/>
    </row>
    <row r="1181" spans="5:5">
      <c r="E1181" s="177"/>
    </row>
    <row r="1182" spans="5:5">
      <c r="E1182" s="177"/>
    </row>
    <row r="1183" spans="5:5">
      <c r="E1183" s="177"/>
    </row>
    <row r="1184" spans="5:5">
      <c r="E1184" s="177"/>
    </row>
    <row r="1185" spans="5:5">
      <c r="E1185" s="177"/>
    </row>
    <row r="1186" spans="5:5">
      <c r="E1186" s="177"/>
    </row>
    <row r="1187" spans="5:5">
      <c r="E1187" s="177"/>
    </row>
    <row r="1188" spans="5:5">
      <c r="E1188" s="177"/>
    </row>
    <row r="1189" spans="5:5">
      <c r="E1189" s="177"/>
    </row>
    <row r="1190" spans="5:5">
      <c r="E1190" s="177"/>
    </row>
    <row r="1191" spans="5:5">
      <c r="E1191" s="177"/>
    </row>
    <row r="1192" spans="5:5">
      <c r="E1192" s="177"/>
    </row>
    <row r="1193" spans="5:5">
      <c r="E1193" s="177"/>
    </row>
    <row r="1194" spans="5:5">
      <c r="E1194" s="177"/>
    </row>
    <row r="1195" spans="5:5">
      <c r="E1195" s="177"/>
    </row>
    <row r="1196" spans="5:5">
      <c r="E1196" s="177"/>
    </row>
    <row r="1197" spans="5:5">
      <c r="E1197" s="177"/>
    </row>
    <row r="1198" spans="5:5">
      <c r="E1198" s="177"/>
    </row>
    <row r="1199" spans="5:5">
      <c r="E1199" s="177"/>
    </row>
    <row r="1200" spans="5:5">
      <c r="E1200" s="177"/>
    </row>
    <row r="1201" spans="5:5">
      <c r="E1201" s="177"/>
    </row>
    <row r="1202" spans="5:5">
      <c r="E1202" s="177"/>
    </row>
    <row r="1203" spans="5:5">
      <c r="E1203" s="177"/>
    </row>
    <row r="1204" spans="5:5">
      <c r="E1204" s="177"/>
    </row>
    <row r="1205" spans="5:5">
      <c r="E1205" s="177"/>
    </row>
    <row r="1206" spans="5:5">
      <c r="E1206" s="177"/>
    </row>
    <row r="1207" spans="5:5">
      <c r="E1207" s="177"/>
    </row>
    <row r="1208" spans="5:5">
      <c r="E1208" s="177"/>
    </row>
    <row r="1209" spans="5:5">
      <c r="E1209" s="177"/>
    </row>
    <row r="1210" spans="5:5">
      <c r="E1210" s="177"/>
    </row>
    <row r="1211" spans="5:5">
      <c r="E1211" s="177"/>
    </row>
    <row r="1212" spans="5:5">
      <c r="E1212" s="177"/>
    </row>
    <row r="1213" spans="5:5">
      <c r="E1213" s="177"/>
    </row>
    <row r="1214" spans="5:5">
      <c r="E1214" s="177"/>
    </row>
    <row r="1215" spans="5:5">
      <c r="E1215" s="177"/>
    </row>
    <row r="1216" spans="5:5">
      <c r="E1216" s="177"/>
    </row>
    <row r="1217" spans="5:5">
      <c r="E1217" s="177"/>
    </row>
    <row r="1218" spans="5:5">
      <c r="E1218" s="177"/>
    </row>
    <row r="1219" spans="5:5">
      <c r="E1219" s="177"/>
    </row>
    <row r="1220" spans="5:5">
      <c r="E1220" s="177"/>
    </row>
    <row r="1221" spans="5:5">
      <c r="E1221" s="177"/>
    </row>
    <row r="1222" spans="5:5">
      <c r="E1222" s="177"/>
    </row>
    <row r="1223" spans="5:5">
      <c r="E1223" s="177"/>
    </row>
    <row r="1224" spans="5:5">
      <c r="E1224" s="177"/>
    </row>
    <row r="1225" spans="5:5">
      <c r="E1225" s="177"/>
    </row>
    <row r="1226" spans="5:5">
      <c r="E1226" s="177"/>
    </row>
    <row r="1227" spans="5:5">
      <c r="E1227" s="177"/>
    </row>
    <row r="1228" spans="5:5">
      <c r="E1228" s="177"/>
    </row>
    <row r="1229" spans="5:5">
      <c r="E1229" s="177"/>
    </row>
    <row r="1230" spans="5:5">
      <c r="E1230" s="177"/>
    </row>
    <row r="1231" spans="5:5">
      <c r="E1231" s="177"/>
    </row>
    <row r="1232" spans="5:5">
      <c r="E1232" s="177"/>
    </row>
    <row r="1233" spans="5:5">
      <c r="E1233" s="177"/>
    </row>
    <row r="1234" spans="5:5">
      <c r="E1234" s="177"/>
    </row>
    <row r="1235" spans="5:5">
      <c r="E1235" s="177"/>
    </row>
    <row r="1236" spans="5:5">
      <c r="E1236" s="177"/>
    </row>
    <row r="1237" spans="5:5">
      <c r="E1237" s="177"/>
    </row>
    <row r="1238" spans="5:5">
      <c r="E1238" s="177"/>
    </row>
    <row r="1239" spans="5:5">
      <c r="E1239" s="177"/>
    </row>
    <row r="1240" spans="5:5">
      <c r="E1240" s="177"/>
    </row>
    <row r="1241" spans="5:5">
      <c r="E1241" s="177"/>
    </row>
    <row r="1242" spans="5:5">
      <c r="E1242" s="177"/>
    </row>
    <row r="1243" spans="5:5">
      <c r="E1243" s="177"/>
    </row>
    <row r="1244" spans="5:5">
      <c r="E1244" s="177"/>
    </row>
    <row r="1245" spans="5:5">
      <c r="E1245" s="177"/>
    </row>
    <row r="1246" spans="5:5">
      <c r="E1246" s="177"/>
    </row>
    <row r="1247" spans="5:5">
      <c r="E1247" s="177"/>
    </row>
    <row r="1248" spans="5:5">
      <c r="E1248" s="177"/>
    </row>
    <row r="1249" spans="5:5">
      <c r="E1249" s="177"/>
    </row>
    <row r="1250" spans="5:5">
      <c r="E1250" s="177"/>
    </row>
    <row r="1251" spans="5:5">
      <c r="E1251" s="177"/>
    </row>
    <row r="1252" spans="5:5">
      <c r="E1252" s="177"/>
    </row>
    <row r="1253" spans="5:5">
      <c r="E1253" s="177"/>
    </row>
    <row r="1254" spans="5:5">
      <c r="E1254" s="177"/>
    </row>
    <row r="1255" spans="5:5">
      <c r="E1255" s="177"/>
    </row>
    <row r="1256" spans="5:5">
      <c r="E1256" s="177"/>
    </row>
    <row r="1257" spans="5:5">
      <c r="E1257" s="177"/>
    </row>
    <row r="1258" spans="5:5">
      <c r="E1258" s="177"/>
    </row>
    <row r="1259" spans="5:5">
      <c r="E1259" s="177"/>
    </row>
    <row r="1260" spans="5:5">
      <c r="E1260" s="177"/>
    </row>
    <row r="1261" spans="5:5">
      <c r="E1261" s="177"/>
    </row>
    <row r="1262" spans="5:5">
      <c r="E1262" s="177"/>
    </row>
    <row r="1263" spans="5:5">
      <c r="E1263" s="177"/>
    </row>
    <row r="1264" spans="5:5">
      <c r="E1264" s="177"/>
    </row>
    <row r="1265" spans="5:5">
      <c r="E1265" s="177"/>
    </row>
    <row r="1266" spans="5:5">
      <c r="E1266" s="177"/>
    </row>
    <row r="1267" spans="5:5">
      <c r="E1267" s="177"/>
    </row>
    <row r="1268" spans="5:5">
      <c r="E1268" s="177"/>
    </row>
    <row r="1269" spans="5:5">
      <c r="E1269" s="177"/>
    </row>
    <row r="1270" spans="5:5">
      <c r="E1270" s="177"/>
    </row>
    <row r="1271" spans="5:5">
      <c r="E1271" s="177"/>
    </row>
    <row r="1272" spans="5:5">
      <c r="E1272" s="177"/>
    </row>
    <row r="1273" spans="5:5">
      <c r="E1273" s="177"/>
    </row>
    <row r="1274" spans="5:5">
      <c r="E1274" s="177"/>
    </row>
    <row r="1275" spans="5:5">
      <c r="E1275" s="177"/>
    </row>
    <row r="1276" spans="5:5">
      <c r="E1276" s="177"/>
    </row>
    <row r="1277" spans="5:5">
      <c r="E1277" s="177"/>
    </row>
    <row r="1278" spans="5:5">
      <c r="E1278" s="177"/>
    </row>
    <row r="1279" spans="5:5">
      <c r="E1279" s="177"/>
    </row>
    <row r="1280" spans="5:5">
      <c r="E1280" s="177"/>
    </row>
    <row r="1281" spans="5:5">
      <c r="E1281" s="177"/>
    </row>
    <row r="1282" spans="5:5">
      <c r="E1282" s="177"/>
    </row>
    <row r="1283" spans="5:5">
      <c r="E1283" s="177"/>
    </row>
    <row r="1284" spans="5:5">
      <c r="E1284" s="177"/>
    </row>
    <row r="1285" spans="5:5">
      <c r="E1285" s="177"/>
    </row>
    <row r="1286" spans="5:5">
      <c r="E1286" s="177"/>
    </row>
    <row r="1287" spans="5:5">
      <c r="E1287" s="177"/>
    </row>
    <row r="1288" spans="5:5">
      <c r="E1288" s="177"/>
    </row>
    <row r="1289" spans="5:5">
      <c r="E1289" s="177"/>
    </row>
    <row r="1290" spans="5:5">
      <c r="E1290" s="177"/>
    </row>
    <row r="1291" spans="5:5">
      <c r="E1291" s="177"/>
    </row>
    <row r="1292" spans="5:5">
      <c r="E1292" s="177"/>
    </row>
    <row r="1293" spans="5:5">
      <c r="E1293" s="177"/>
    </row>
    <row r="1294" spans="5:5">
      <c r="E1294" s="177"/>
    </row>
    <row r="1295" spans="5:5">
      <c r="E1295" s="177"/>
    </row>
    <row r="1296" spans="5:5">
      <c r="E1296" s="177"/>
    </row>
    <row r="1297" spans="5:5">
      <c r="E1297" s="177"/>
    </row>
    <row r="1298" spans="5:5">
      <c r="E1298" s="177"/>
    </row>
    <row r="1299" spans="5:5">
      <c r="E1299" s="177"/>
    </row>
    <row r="1300" spans="5:5">
      <c r="E1300" s="177"/>
    </row>
    <row r="1301" spans="5:5">
      <c r="E1301" s="177"/>
    </row>
    <row r="1302" spans="5:5">
      <c r="E1302" s="177"/>
    </row>
    <row r="1303" spans="5:5">
      <c r="E1303" s="177"/>
    </row>
    <row r="1304" spans="5:5">
      <c r="E1304" s="177"/>
    </row>
    <row r="1305" spans="5:5">
      <c r="E1305" s="177"/>
    </row>
    <row r="1306" spans="5:5">
      <c r="E1306" s="177"/>
    </row>
    <row r="1307" spans="5:5">
      <c r="E1307" s="177"/>
    </row>
    <row r="1308" spans="5:5">
      <c r="E1308" s="177"/>
    </row>
    <row r="1309" spans="5:5">
      <c r="E1309" s="177"/>
    </row>
    <row r="1310" spans="5:5">
      <c r="E1310" s="177"/>
    </row>
    <row r="1311" spans="5:5">
      <c r="E1311" s="177"/>
    </row>
    <row r="1312" spans="5:5">
      <c r="E1312" s="177"/>
    </row>
    <row r="1313" spans="5:5">
      <c r="E1313" s="177"/>
    </row>
    <row r="1314" spans="5:5">
      <c r="E1314" s="177"/>
    </row>
    <row r="1315" spans="5:5">
      <c r="E1315" s="177"/>
    </row>
    <row r="1316" spans="5:5">
      <c r="E1316" s="177"/>
    </row>
    <row r="1317" spans="5:5">
      <c r="E1317" s="177"/>
    </row>
    <row r="1318" spans="5:5">
      <c r="E1318" s="177"/>
    </row>
    <row r="1319" spans="5:5">
      <c r="E1319" s="177"/>
    </row>
    <row r="1320" spans="5:5">
      <c r="E1320" s="177"/>
    </row>
    <row r="1321" spans="5:5">
      <c r="E1321" s="177"/>
    </row>
    <row r="1322" spans="5:5">
      <c r="E1322" s="177"/>
    </row>
    <row r="1323" spans="5:5">
      <c r="E1323" s="177"/>
    </row>
    <row r="1324" spans="5:5">
      <c r="E1324" s="177"/>
    </row>
    <row r="1325" spans="5:5">
      <c r="E1325" s="177"/>
    </row>
    <row r="1326" spans="5:5">
      <c r="E1326" s="177"/>
    </row>
    <row r="1327" spans="5:5">
      <c r="E1327" s="177"/>
    </row>
    <row r="1328" spans="5:5">
      <c r="E1328" s="177"/>
    </row>
    <row r="1329" spans="5:5">
      <c r="E1329" s="177"/>
    </row>
    <row r="1330" spans="5:5">
      <c r="E1330" s="177"/>
    </row>
    <row r="1331" spans="5:5">
      <c r="E1331" s="177"/>
    </row>
    <row r="1332" spans="5:5">
      <c r="E1332" s="177"/>
    </row>
    <row r="1333" spans="5:5">
      <c r="E1333" s="177"/>
    </row>
    <row r="1334" spans="5:5">
      <c r="E1334" s="177"/>
    </row>
    <row r="1335" spans="5:5">
      <c r="E1335" s="177"/>
    </row>
    <row r="1336" spans="5:5">
      <c r="E1336" s="177"/>
    </row>
    <row r="1337" spans="5:5">
      <c r="E1337" s="177"/>
    </row>
    <row r="1338" spans="5:5">
      <c r="E1338" s="177"/>
    </row>
    <row r="1339" spans="5:5">
      <c r="E1339" s="177"/>
    </row>
    <row r="1340" spans="5:5">
      <c r="E1340" s="177"/>
    </row>
    <row r="1341" spans="5:5">
      <c r="E1341" s="177"/>
    </row>
    <row r="1342" spans="5:5">
      <c r="E1342" s="177"/>
    </row>
    <row r="1343" spans="5:5">
      <c r="E1343" s="177"/>
    </row>
    <row r="1344" spans="5:5">
      <c r="E1344" s="177"/>
    </row>
    <row r="1345" spans="5:5">
      <c r="E1345" s="177"/>
    </row>
    <row r="1346" spans="5:5">
      <c r="E1346" s="177"/>
    </row>
    <row r="1347" spans="5:5">
      <c r="E1347" s="177"/>
    </row>
    <row r="1348" spans="5:5">
      <c r="E1348" s="177"/>
    </row>
    <row r="1349" spans="5:5">
      <c r="E1349" s="177"/>
    </row>
    <row r="1350" spans="5:5">
      <c r="E1350" s="177"/>
    </row>
    <row r="1351" spans="5:5">
      <c r="E1351" s="177"/>
    </row>
    <row r="1352" spans="5:5">
      <c r="E1352" s="177"/>
    </row>
    <row r="1353" spans="5:5">
      <c r="E1353" s="177"/>
    </row>
    <row r="1354" spans="5:5">
      <c r="E1354" s="177"/>
    </row>
    <row r="1355" spans="5:5">
      <c r="E1355" s="177"/>
    </row>
    <row r="1356" spans="5:5">
      <c r="E1356" s="177"/>
    </row>
    <row r="1357" spans="5:5">
      <c r="E1357" s="177"/>
    </row>
    <row r="1358" spans="5:5">
      <c r="E1358" s="177"/>
    </row>
    <row r="1359" spans="5:5">
      <c r="E1359" s="177"/>
    </row>
    <row r="1360" spans="5:5">
      <c r="E1360" s="177"/>
    </row>
    <row r="1361" spans="5:5">
      <c r="E1361" s="177"/>
    </row>
    <row r="1362" spans="5:5">
      <c r="E1362" s="177"/>
    </row>
    <row r="1363" spans="5:5">
      <c r="E1363" s="177"/>
    </row>
    <row r="1364" spans="5:5">
      <c r="E1364" s="177"/>
    </row>
    <row r="1365" spans="5:5">
      <c r="E1365" s="177"/>
    </row>
    <row r="1366" spans="5:5">
      <c r="E1366" s="177"/>
    </row>
    <row r="1367" spans="5:5">
      <c r="E1367" s="177"/>
    </row>
    <row r="1368" spans="5:5">
      <c r="E1368" s="177"/>
    </row>
    <row r="1369" spans="5:5">
      <c r="E1369" s="177"/>
    </row>
    <row r="1370" spans="5:5">
      <c r="E1370" s="177"/>
    </row>
    <row r="1371" spans="5:5">
      <c r="E1371" s="177"/>
    </row>
    <row r="1372" spans="5:5">
      <c r="E1372" s="177"/>
    </row>
    <row r="1373" spans="5:5">
      <c r="E1373" s="177"/>
    </row>
    <row r="1374" spans="5:5">
      <c r="E1374" s="177"/>
    </row>
    <row r="1375" spans="5:5">
      <c r="E1375" s="177"/>
    </row>
    <row r="1376" spans="5:5">
      <c r="E1376" s="177"/>
    </row>
    <row r="1377" spans="5:5">
      <c r="E1377" s="177"/>
    </row>
    <row r="1378" spans="5:5">
      <c r="E1378" s="177"/>
    </row>
    <row r="1379" spans="5:5">
      <c r="E1379" s="177"/>
    </row>
    <row r="1380" spans="5:5">
      <c r="E1380" s="177"/>
    </row>
    <row r="1381" spans="5:5">
      <c r="E1381" s="177"/>
    </row>
    <row r="1382" spans="5:5">
      <c r="E1382" s="177"/>
    </row>
    <row r="1383" spans="5:5">
      <c r="E1383" s="177"/>
    </row>
    <row r="1384" spans="5:5">
      <c r="E1384" s="177"/>
    </row>
    <row r="1385" spans="5:5">
      <c r="E1385" s="177"/>
    </row>
    <row r="1386" spans="5:5">
      <c r="E1386" s="177"/>
    </row>
    <row r="1387" spans="5:5">
      <c r="E1387" s="177"/>
    </row>
    <row r="1388" spans="5:5">
      <c r="E1388" s="177"/>
    </row>
    <row r="1389" spans="5:5">
      <c r="E1389" s="177"/>
    </row>
    <row r="1390" spans="5:5">
      <c r="E1390" s="177"/>
    </row>
    <row r="1391" spans="5:5">
      <c r="E1391" s="177"/>
    </row>
    <row r="1392" spans="5:5">
      <c r="E1392" s="177"/>
    </row>
    <row r="1393" spans="5:5">
      <c r="E1393" s="177"/>
    </row>
    <row r="1394" spans="5:5">
      <c r="E1394" s="177"/>
    </row>
    <row r="1395" spans="5:5">
      <c r="E1395" s="177"/>
    </row>
    <row r="1396" spans="5:5">
      <c r="E1396" s="177"/>
    </row>
    <row r="1397" spans="5:5">
      <c r="E1397" s="177"/>
    </row>
    <row r="1398" spans="5:5">
      <c r="E1398" s="177"/>
    </row>
    <row r="1399" spans="5:5">
      <c r="E1399" s="177"/>
    </row>
    <row r="1400" spans="5:5">
      <c r="E1400" s="177"/>
    </row>
    <row r="1401" spans="5:5">
      <c r="E1401" s="177"/>
    </row>
    <row r="1402" spans="5:5">
      <c r="E1402" s="177"/>
    </row>
    <row r="1403" spans="5:5">
      <c r="E1403" s="177"/>
    </row>
    <row r="1404" spans="5:5">
      <c r="E1404" s="177"/>
    </row>
    <row r="1405" spans="5:5">
      <c r="E1405" s="177"/>
    </row>
    <row r="1406" spans="5:5">
      <c r="E1406" s="177"/>
    </row>
    <row r="1407" spans="5:5">
      <c r="E1407" s="177"/>
    </row>
    <row r="1408" spans="5:5">
      <c r="E1408" s="177"/>
    </row>
    <row r="1409" spans="5:5">
      <c r="E1409" s="177"/>
    </row>
    <row r="1410" spans="5:5">
      <c r="E1410" s="177"/>
    </row>
    <row r="1411" spans="5:5">
      <c r="E1411" s="177"/>
    </row>
    <row r="1412" spans="5:5">
      <c r="E1412" s="177"/>
    </row>
    <row r="1413" spans="5:5">
      <c r="E1413" s="177"/>
    </row>
    <row r="1414" spans="5:5">
      <c r="E1414" s="177"/>
    </row>
    <row r="1415" spans="5:5">
      <c r="E1415" s="177"/>
    </row>
    <row r="1416" spans="5:5">
      <c r="E1416" s="177"/>
    </row>
    <row r="1417" spans="5:5">
      <c r="E1417" s="177"/>
    </row>
    <row r="1418" spans="5:5">
      <c r="E1418" s="177"/>
    </row>
    <row r="1419" spans="5:5">
      <c r="E1419" s="177"/>
    </row>
    <row r="1420" spans="5:5">
      <c r="E1420" s="177"/>
    </row>
    <row r="1421" spans="5:5">
      <c r="E1421" s="177"/>
    </row>
    <row r="1422" spans="5:5">
      <c r="E1422" s="177"/>
    </row>
    <row r="1423" spans="5:5">
      <c r="E1423" s="177"/>
    </row>
    <row r="1424" spans="5:5">
      <c r="E1424" s="177"/>
    </row>
    <row r="1425" spans="5:5">
      <c r="E1425" s="177"/>
    </row>
    <row r="1426" spans="5:5">
      <c r="E1426" s="177"/>
    </row>
    <row r="1427" spans="5:5">
      <c r="E1427" s="177"/>
    </row>
    <row r="1428" spans="5:5">
      <c r="E1428" s="177"/>
    </row>
    <row r="1429" spans="5:5">
      <c r="E1429" s="177"/>
    </row>
    <row r="1430" spans="5:5">
      <c r="E1430" s="177"/>
    </row>
    <row r="1431" spans="5:5">
      <c r="E1431" s="177"/>
    </row>
    <row r="1432" spans="5:5">
      <c r="E1432" s="177"/>
    </row>
    <row r="1433" spans="5:5">
      <c r="E1433" s="177"/>
    </row>
    <row r="1434" spans="5:5">
      <c r="E1434" s="177"/>
    </row>
    <row r="1435" spans="5:5">
      <c r="E1435" s="177"/>
    </row>
    <row r="1436" spans="5:5">
      <c r="E1436" s="177"/>
    </row>
    <row r="1437" spans="5:5">
      <c r="E1437" s="177"/>
    </row>
    <row r="1438" spans="5:5">
      <c r="E1438" s="177"/>
    </row>
    <row r="1439" spans="5:5">
      <c r="E1439" s="177"/>
    </row>
    <row r="1440" spans="5:5">
      <c r="E1440" s="177"/>
    </row>
    <row r="1441" spans="5:5">
      <c r="E1441" s="177"/>
    </row>
    <row r="1442" spans="5:5">
      <c r="E1442" s="177"/>
    </row>
    <row r="1443" spans="5:5">
      <c r="E1443" s="177"/>
    </row>
    <row r="1444" spans="5:5">
      <c r="E1444" s="177"/>
    </row>
    <row r="1445" spans="5:5">
      <c r="E1445" s="177"/>
    </row>
    <row r="1446" spans="5:5">
      <c r="E1446" s="177"/>
    </row>
    <row r="1447" spans="5:5">
      <c r="E1447" s="177"/>
    </row>
    <row r="1448" spans="5:5">
      <c r="E1448" s="177"/>
    </row>
    <row r="1449" spans="5:5">
      <c r="E1449" s="177"/>
    </row>
    <row r="1450" spans="5:5">
      <c r="E1450" s="177"/>
    </row>
    <row r="1451" spans="5:5">
      <c r="E1451" s="177"/>
    </row>
    <row r="1452" spans="5:5">
      <c r="E1452" s="177"/>
    </row>
    <row r="1453" spans="5:5">
      <c r="E1453" s="177"/>
    </row>
    <row r="1454" spans="5:5">
      <c r="E1454" s="177"/>
    </row>
    <row r="1455" spans="5:5">
      <c r="E1455" s="177"/>
    </row>
    <row r="1456" spans="5:5">
      <c r="E1456" s="177"/>
    </row>
    <row r="1457" spans="5:5">
      <c r="E1457" s="177"/>
    </row>
    <row r="1458" spans="5:5">
      <c r="E1458" s="177"/>
    </row>
    <row r="1459" spans="5:5">
      <c r="E1459" s="177"/>
    </row>
    <row r="1460" spans="5:5">
      <c r="E1460" s="177"/>
    </row>
    <row r="1461" spans="5:5">
      <c r="E1461" s="177"/>
    </row>
    <row r="1462" spans="5:5">
      <c r="E1462" s="177"/>
    </row>
    <row r="1463" spans="5:5">
      <c r="E1463" s="177"/>
    </row>
    <row r="1464" spans="5:5">
      <c r="E1464" s="177"/>
    </row>
    <row r="1465" spans="5:5">
      <c r="E1465" s="177"/>
    </row>
    <row r="1466" spans="5:5">
      <c r="E1466" s="177"/>
    </row>
    <row r="1467" spans="5:5">
      <c r="E1467" s="177"/>
    </row>
    <row r="1468" spans="5:5">
      <c r="E1468" s="177"/>
    </row>
    <row r="1469" spans="5:5">
      <c r="E1469" s="177"/>
    </row>
    <row r="1470" spans="5:5">
      <c r="E1470" s="177"/>
    </row>
    <row r="1471" spans="5:5">
      <c r="E1471" s="177"/>
    </row>
    <row r="1472" spans="5:5">
      <c r="E1472" s="177"/>
    </row>
    <row r="1473" spans="5:5">
      <c r="E1473" s="177"/>
    </row>
    <row r="1474" spans="5:5">
      <c r="E1474" s="177"/>
    </row>
    <row r="1475" spans="5:5">
      <c r="E1475" s="177"/>
    </row>
    <row r="1476" spans="5:5">
      <c r="E1476" s="177"/>
    </row>
    <row r="1477" spans="5:5">
      <c r="E1477" s="177"/>
    </row>
    <row r="1478" spans="5:5">
      <c r="E1478" s="177"/>
    </row>
    <row r="1479" spans="5:5">
      <c r="E1479" s="177"/>
    </row>
    <row r="1480" spans="5:5">
      <c r="E1480" s="177"/>
    </row>
    <row r="1481" spans="5:5">
      <c r="E1481" s="177"/>
    </row>
    <row r="1482" spans="5:5">
      <c r="E1482" s="177"/>
    </row>
    <row r="1483" spans="5:5">
      <c r="E1483" s="177"/>
    </row>
    <row r="1484" spans="5:5">
      <c r="E1484" s="177"/>
    </row>
    <row r="1485" spans="5:5">
      <c r="E1485" s="177"/>
    </row>
    <row r="1486" spans="5:5">
      <c r="E1486" s="177"/>
    </row>
    <row r="1487" spans="5:5">
      <c r="E1487" s="177"/>
    </row>
    <row r="1488" spans="5:5">
      <c r="E1488" s="177"/>
    </row>
    <row r="1489" spans="5:5">
      <c r="E1489" s="177"/>
    </row>
    <row r="1490" spans="5:5">
      <c r="E1490" s="177"/>
    </row>
    <row r="1491" spans="5:5">
      <c r="E1491" s="177"/>
    </row>
    <row r="1492" spans="5:5">
      <c r="E1492" s="177"/>
    </row>
    <row r="1493" spans="5:5">
      <c r="E1493" s="177"/>
    </row>
    <row r="1494" spans="5:5">
      <c r="E1494" s="177"/>
    </row>
    <row r="1495" spans="5:5">
      <c r="E1495" s="177"/>
    </row>
    <row r="1496" spans="5:5">
      <c r="E1496" s="177"/>
    </row>
    <row r="1497" spans="5:5">
      <c r="E1497" s="177"/>
    </row>
    <row r="1498" spans="5:5">
      <c r="E1498" s="177"/>
    </row>
    <row r="1499" spans="5:5">
      <c r="E1499" s="177"/>
    </row>
    <row r="1500" spans="5:5">
      <c r="E1500" s="177"/>
    </row>
    <row r="1501" spans="5:5">
      <c r="E1501" s="177"/>
    </row>
    <row r="1502" spans="5:5">
      <c r="E1502" s="177"/>
    </row>
    <row r="1503" spans="5:5">
      <c r="E1503" s="177"/>
    </row>
    <row r="1504" spans="5:5">
      <c r="E1504" s="177"/>
    </row>
    <row r="1505" spans="5:5">
      <c r="E1505" s="177"/>
    </row>
    <row r="1506" spans="5:5">
      <c r="E1506" s="177"/>
    </row>
    <row r="1507" spans="5:5">
      <c r="E1507" s="177"/>
    </row>
    <row r="1508" spans="5:5">
      <c r="E1508" s="177"/>
    </row>
    <row r="1509" spans="5:5">
      <c r="E1509" s="177"/>
    </row>
    <row r="1510" spans="5:5">
      <c r="E1510" s="177"/>
    </row>
    <row r="1511" spans="5:5">
      <c r="E1511" s="177"/>
    </row>
    <row r="1512" spans="5:5">
      <c r="E1512" s="177"/>
    </row>
    <row r="1513" spans="5:5">
      <c r="E1513" s="177"/>
    </row>
    <row r="1514" spans="5:5">
      <c r="E1514" s="177"/>
    </row>
    <row r="1515" spans="5:5">
      <c r="E1515" s="177"/>
    </row>
    <row r="1516" spans="5:5">
      <c r="E1516" s="177"/>
    </row>
    <row r="1517" spans="5:5">
      <c r="E1517" s="177"/>
    </row>
    <row r="1518" spans="5:5">
      <c r="E1518" s="177"/>
    </row>
    <row r="1519" spans="5:5">
      <c r="E1519" s="177"/>
    </row>
    <row r="1520" spans="5:5">
      <c r="E1520" s="177"/>
    </row>
    <row r="1521" spans="5:5">
      <c r="E1521" s="177"/>
    </row>
    <row r="1522" spans="5:5">
      <c r="E1522" s="177"/>
    </row>
    <row r="1523" spans="5:5">
      <c r="E1523" s="177"/>
    </row>
    <row r="1524" spans="5:5">
      <c r="E1524" s="177"/>
    </row>
    <row r="1525" spans="5:5">
      <c r="E1525" s="177"/>
    </row>
    <row r="1526" spans="5:5">
      <c r="E1526" s="177"/>
    </row>
    <row r="1527" spans="5:5">
      <c r="E1527" s="177"/>
    </row>
    <row r="1528" spans="5:5">
      <c r="E1528" s="177"/>
    </row>
    <row r="1529" spans="5:5">
      <c r="E1529" s="177"/>
    </row>
    <row r="1530" spans="5:5">
      <c r="E1530" s="177"/>
    </row>
    <row r="1531" spans="5:5">
      <c r="E1531" s="177"/>
    </row>
    <row r="1532" spans="5:5">
      <c r="E1532" s="177"/>
    </row>
    <row r="1533" spans="5:5">
      <c r="E1533" s="177"/>
    </row>
    <row r="1534" spans="5:5">
      <c r="E1534" s="177"/>
    </row>
    <row r="1535" spans="5:5">
      <c r="E1535" s="177"/>
    </row>
    <row r="1536" spans="5:5">
      <c r="E1536" s="177"/>
    </row>
    <row r="1537" spans="5:5">
      <c r="E1537" s="177"/>
    </row>
    <row r="1538" spans="5:5">
      <c r="E1538" s="177"/>
    </row>
    <row r="1539" spans="5:5">
      <c r="E1539" s="177"/>
    </row>
    <row r="1540" spans="5:5">
      <c r="E1540" s="177"/>
    </row>
    <row r="1541" spans="5:5">
      <c r="E1541" s="177"/>
    </row>
    <row r="1542" spans="5:5">
      <c r="E1542" s="177"/>
    </row>
    <row r="1543" spans="5:5">
      <c r="E1543" s="177"/>
    </row>
    <row r="1544" spans="5:5">
      <c r="E1544" s="177"/>
    </row>
    <row r="1545" spans="5:5">
      <c r="E1545" s="177"/>
    </row>
    <row r="1546" spans="5:5">
      <c r="E1546" s="177"/>
    </row>
    <row r="1547" spans="5:5">
      <c r="E1547" s="177"/>
    </row>
    <row r="1548" spans="5:5">
      <c r="E1548" s="177"/>
    </row>
    <row r="1549" spans="5:5">
      <c r="E1549" s="177"/>
    </row>
    <row r="1550" spans="5:5">
      <c r="E1550" s="177"/>
    </row>
    <row r="1551" spans="5:5">
      <c r="E1551" s="177"/>
    </row>
    <row r="1552" spans="5:5">
      <c r="E1552" s="177"/>
    </row>
    <row r="1553" spans="5:5">
      <c r="E1553" s="177"/>
    </row>
    <row r="1554" spans="5:5">
      <c r="E1554" s="177"/>
    </row>
    <row r="1555" spans="5:5">
      <c r="E1555" s="177"/>
    </row>
    <row r="1556" spans="5:5">
      <c r="E1556" s="177"/>
    </row>
    <row r="1557" spans="5:5">
      <c r="E1557" s="177"/>
    </row>
    <row r="1558" spans="5:5">
      <c r="E1558" s="177"/>
    </row>
    <row r="1559" spans="5:5">
      <c r="E1559" s="177"/>
    </row>
    <row r="1560" spans="5:5">
      <c r="E1560" s="177"/>
    </row>
    <row r="1561" spans="5:5">
      <c r="E1561" s="177"/>
    </row>
    <row r="1562" spans="5:5">
      <c r="E1562" s="177"/>
    </row>
    <row r="1563" spans="5:5">
      <c r="E1563" s="177"/>
    </row>
    <row r="1564" spans="5:5">
      <c r="E1564" s="177"/>
    </row>
    <row r="1565" spans="5:5">
      <c r="E1565" s="177"/>
    </row>
    <row r="1566" spans="5:5">
      <c r="E1566" s="177"/>
    </row>
    <row r="1567" spans="5:5">
      <c r="E1567" s="177"/>
    </row>
    <row r="1568" spans="5:5">
      <c r="E1568" s="177"/>
    </row>
    <row r="1569" spans="5:5">
      <c r="E1569" s="177"/>
    </row>
    <row r="1570" spans="5:5">
      <c r="E1570" s="177"/>
    </row>
    <row r="1571" spans="5:5">
      <c r="E1571" s="177"/>
    </row>
    <row r="1572" spans="5:5">
      <c r="E1572" s="177"/>
    </row>
    <row r="1573" spans="5:5">
      <c r="E1573" s="177"/>
    </row>
    <row r="1574" spans="5:5">
      <c r="E1574" s="177"/>
    </row>
    <row r="1575" spans="5:5">
      <c r="E1575" s="177"/>
    </row>
    <row r="1576" spans="5:5">
      <c r="E1576" s="177"/>
    </row>
    <row r="1577" spans="5:5">
      <c r="E1577" s="177"/>
    </row>
    <row r="1578" spans="5:5">
      <c r="E1578" s="177"/>
    </row>
    <row r="1579" spans="5:5">
      <c r="E1579" s="177"/>
    </row>
    <row r="1580" spans="5:5">
      <c r="E1580" s="177"/>
    </row>
    <row r="1581" spans="5:5">
      <c r="E1581" s="177"/>
    </row>
    <row r="1582" spans="5:5">
      <c r="E1582" s="177"/>
    </row>
    <row r="1583" spans="5:5">
      <c r="E1583" s="177"/>
    </row>
    <row r="1584" spans="5:5">
      <c r="E1584" s="177"/>
    </row>
    <row r="1585" spans="5:5">
      <c r="E1585" s="177"/>
    </row>
    <row r="1586" spans="5:5">
      <c r="E1586" s="177"/>
    </row>
    <row r="1587" spans="5:5">
      <c r="E1587" s="177"/>
    </row>
    <row r="1588" spans="5:5">
      <c r="E1588" s="177"/>
    </row>
    <row r="1589" spans="5:5">
      <c r="E1589" s="177"/>
    </row>
    <row r="1590" spans="5:5">
      <c r="E1590" s="177"/>
    </row>
    <row r="1591" spans="5:5">
      <c r="E1591" s="177"/>
    </row>
    <row r="1592" spans="5:5">
      <c r="E1592" s="177"/>
    </row>
    <row r="1593" spans="5:5">
      <c r="E1593" s="177"/>
    </row>
    <row r="1594" spans="5:5">
      <c r="E1594" s="177"/>
    </row>
    <row r="1595" spans="5:5">
      <c r="E1595" s="177"/>
    </row>
    <row r="1596" spans="5:5">
      <c r="E1596" s="177"/>
    </row>
    <row r="1597" spans="5:5">
      <c r="E1597" s="177"/>
    </row>
    <row r="1598" spans="5:5">
      <c r="E1598" s="177"/>
    </row>
    <row r="1599" spans="5:5">
      <c r="E1599" s="177"/>
    </row>
    <row r="1600" spans="5:5">
      <c r="E1600" s="177"/>
    </row>
    <row r="1601" spans="5:5">
      <c r="E1601" s="177"/>
    </row>
    <row r="1602" spans="5:5">
      <c r="E1602" s="177"/>
    </row>
    <row r="1603" spans="5:5">
      <c r="E1603" s="177"/>
    </row>
    <row r="1604" spans="5:5">
      <c r="E1604" s="177"/>
    </row>
    <row r="1605" spans="5:5">
      <c r="E1605" s="177"/>
    </row>
    <row r="1606" spans="5:5">
      <c r="E1606" s="177"/>
    </row>
    <row r="1607" spans="5:5">
      <c r="E1607" s="177"/>
    </row>
    <row r="1608" spans="5:5">
      <c r="E1608" s="177"/>
    </row>
    <row r="1609" spans="5:5">
      <c r="E1609" s="177"/>
    </row>
    <row r="1610" spans="5:5">
      <c r="E1610" s="177"/>
    </row>
    <row r="1611" spans="5:5">
      <c r="E1611" s="177"/>
    </row>
    <row r="1612" spans="5:5">
      <c r="E1612" s="177"/>
    </row>
    <row r="1613" spans="5:5">
      <c r="E1613" s="177"/>
    </row>
    <row r="1614" spans="5:5">
      <c r="E1614" s="177"/>
    </row>
    <row r="1615" spans="5:5">
      <c r="E1615" s="177"/>
    </row>
    <row r="1616" spans="5:5">
      <c r="E1616" s="177"/>
    </row>
    <row r="1617" spans="5:5">
      <c r="E1617" s="177"/>
    </row>
    <row r="1618" spans="5:5">
      <c r="E1618" s="177"/>
    </row>
    <row r="1619" spans="5:5">
      <c r="E1619" s="177"/>
    </row>
    <row r="1620" spans="5:5">
      <c r="E1620" s="177"/>
    </row>
    <row r="1621" spans="5:5">
      <c r="E1621" s="177"/>
    </row>
    <row r="1622" spans="5:5">
      <c r="E1622" s="177"/>
    </row>
    <row r="1623" spans="5:5">
      <c r="E1623" s="177"/>
    </row>
    <row r="1624" spans="5:5">
      <c r="E1624" s="177"/>
    </row>
    <row r="1625" spans="5:5">
      <c r="E1625" s="177"/>
    </row>
    <row r="1626" spans="5:5">
      <c r="E1626" s="177"/>
    </row>
    <row r="1627" spans="5:5">
      <c r="E1627" s="177"/>
    </row>
    <row r="1628" spans="5:5">
      <c r="E1628" s="177"/>
    </row>
    <row r="1629" spans="5:5">
      <c r="E1629" s="177"/>
    </row>
    <row r="1630" spans="5:5">
      <c r="E1630" s="177"/>
    </row>
    <row r="1631" spans="5:5">
      <c r="E1631" s="177"/>
    </row>
    <row r="1632" spans="5:5">
      <c r="E1632" s="177"/>
    </row>
    <row r="1633" spans="5:5">
      <c r="E1633" s="177"/>
    </row>
    <row r="1634" spans="5:5">
      <c r="E1634" s="177"/>
    </row>
    <row r="1635" spans="5:5">
      <c r="E1635" s="177"/>
    </row>
    <row r="1636" spans="5:5">
      <c r="E1636" s="177"/>
    </row>
    <row r="1637" spans="5:5">
      <c r="E1637" s="177"/>
    </row>
    <row r="1638" spans="5:5">
      <c r="E1638" s="177"/>
    </row>
    <row r="1639" spans="5:5">
      <c r="E1639" s="177"/>
    </row>
    <row r="1640" spans="5:5">
      <c r="E1640" s="177"/>
    </row>
    <row r="1641" spans="5:5">
      <c r="E1641" s="177"/>
    </row>
    <row r="1642" spans="5:5">
      <c r="E1642" s="177"/>
    </row>
    <row r="1643" spans="5:5">
      <c r="E1643" s="177"/>
    </row>
    <row r="1644" spans="5:5">
      <c r="E1644" s="177"/>
    </row>
    <row r="1645" spans="5:5">
      <c r="E1645" s="177"/>
    </row>
    <row r="1646" spans="5:5">
      <c r="E1646" s="177"/>
    </row>
    <row r="1647" spans="5:5">
      <c r="E1647" s="177"/>
    </row>
    <row r="1648" spans="5:5">
      <c r="E1648" s="177"/>
    </row>
    <row r="1649" spans="5:5">
      <c r="E1649" s="177"/>
    </row>
    <row r="1650" spans="5:5">
      <c r="E1650" s="177"/>
    </row>
    <row r="1651" spans="5:5">
      <c r="E1651" s="177"/>
    </row>
    <row r="1652" spans="5:5">
      <c r="E1652" s="177"/>
    </row>
    <row r="1653" spans="5:5">
      <c r="E1653" s="177"/>
    </row>
    <row r="1654" spans="5:5">
      <c r="E1654" s="177"/>
    </row>
    <row r="1655" spans="5:5">
      <c r="E1655" s="177"/>
    </row>
    <row r="1656" spans="5:5">
      <c r="E1656" s="177"/>
    </row>
    <row r="1657" spans="5:5">
      <c r="E1657" s="177"/>
    </row>
    <row r="1658" spans="5:5">
      <c r="E1658" s="177"/>
    </row>
    <row r="1659" spans="5:5">
      <c r="E1659" s="177"/>
    </row>
    <row r="1660" spans="5:5">
      <c r="E1660" s="177"/>
    </row>
    <row r="1661" spans="5:5">
      <c r="E1661" s="177"/>
    </row>
    <row r="1662" spans="5:5">
      <c r="E1662" s="177"/>
    </row>
    <row r="1663" spans="5:5">
      <c r="E1663" s="177"/>
    </row>
    <row r="1664" spans="5:5">
      <c r="E1664" s="177"/>
    </row>
    <row r="1665" spans="5:5">
      <c r="E1665" s="177"/>
    </row>
    <row r="1666" spans="5:5">
      <c r="E1666" s="177"/>
    </row>
    <row r="1667" spans="5:5">
      <c r="E1667" s="177"/>
    </row>
    <row r="1668" spans="5:5">
      <c r="E1668" s="177"/>
    </row>
    <row r="1669" spans="5:5">
      <c r="E1669" s="177"/>
    </row>
    <row r="1670" spans="5:5">
      <c r="E1670" s="177"/>
    </row>
    <row r="1671" spans="5:5">
      <c r="E1671" s="177"/>
    </row>
    <row r="1672" spans="5:5">
      <c r="E1672" s="177"/>
    </row>
    <row r="1673" spans="5:5">
      <c r="E1673" s="177"/>
    </row>
    <row r="1674" spans="5:5">
      <c r="E1674" s="177"/>
    </row>
    <row r="1675" spans="5:5">
      <c r="E1675" s="177"/>
    </row>
    <row r="1676" spans="5:5">
      <c r="E1676" s="177"/>
    </row>
    <row r="1677" spans="5:5">
      <c r="E1677" s="177"/>
    </row>
    <row r="1678" spans="5:5">
      <c r="E1678" s="177"/>
    </row>
    <row r="1679" spans="5:5">
      <c r="E1679" s="177"/>
    </row>
    <row r="1680" spans="5:5">
      <c r="E1680" s="177"/>
    </row>
    <row r="1681" spans="5:5">
      <c r="E1681" s="177"/>
    </row>
    <row r="1682" spans="5:5">
      <c r="E1682" s="177"/>
    </row>
    <row r="1683" spans="5:5">
      <c r="E1683" s="177"/>
    </row>
    <row r="1684" spans="5:5">
      <c r="E1684" s="177"/>
    </row>
    <row r="1685" spans="5:5">
      <c r="E1685" s="177"/>
    </row>
    <row r="1686" spans="5:5">
      <c r="E1686" s="177"/>
    </row>
    <row r="1687" spans="5:5">
      <c r="E1687" s="177"/>
    </row>
    <row r="1688" spans="5:5">
      <c r="E1688" s="177"/>
    </row>
    <row r="1689" spans="5:5">
      <c r="E1689" s="177"/>
    </row>
    <row r="1690" spans="5:5">
      <c r="E1690" s="177"/>
    </row>
    <row r="1691" spans="5:5">
      <c r="E1691" s="177"/>
    </row>
    <row r="1692" spans="5:5">
      <c r="E1692" s="177"/>
    </row>
    <row r="1693" spans="5:5">
      <c r="E1693" s="177"/>
    </row>
    <row r="1694" spans="5:5">
      <c r="E1694" s="177"/>
    </row>
    <row r="1695" spans="5:5">
      <c r="E1695" s="177"/>
    </row>
    <row r="1696" spans="5:5">
      <c r="E1696" s="177"/>
    </row>
    <row r="1697" spans="5:5">
      <c r="E1697" s="177"/>
    </row>
    <row r="1698" spans="5:5">
      <c r="E1698" s="177"/>
    </row>
    <row r="1699" spans="5:5">
      <c r="E1699" s="177"/>
    </row>
    <row r="1700" spans="5:5">
      <c r="E1700" s="177"/>
    </row>
    <row r="1701" spans="5:5">
      <c r="E1701" s="177"/>
    </row>
    <row r="1702" spans="5:5">
      <c r="E1702" s="177"/>
    </row>
    <row r="1703" spans="5:5">
      <c r="E1703" s="177"/>
    </row>
    <row r="1704" spans="5:5">
      <c r="E1704" s="177"/>
    </row>
    <row r="1705" spans="5:5">
      <c r="E1705" s="177"/>
    </row>
    <row r="1706" spans="5:5">
      <c r="E1706" s="177"/>
    </row>
    <row r="1707" spans="5:5">
      <c r="E1707" s="177"/>
    </row>
    <row r="1708" spans="5:5">
      <c r="E1708" s="177"/>
    </row>
    <row r="1709" spans="5:5">
      <c r="E1709" s="177"/>
    </row>
    <row r="1710" spans="5:5">
      <c r="E1710" s="177"/>
    </row>
    <row r="1711" spans="5:5">
      <c r="E1711" s="177"/>
    </row>
    <row r="1712" spans="5:5">
      <c r="E1712" s="177"/>
    </row>
    <row r="1713" spans="5:5">
      <c r="E1713" s="177"/>
    </row>
    <row r="1714" spans="5:5">
      <c r="E1714" s="177"/>
    </row>
    <row r="1715" spans="5:5">
      <c r="E1715" s="177"/>
    </row>
    <row r="1716" spans="5:5">
      <c r="E1716" s="177"/>
    </row>
    <row r="1717" spans="5:5">
      <c r="E1717" s="177"/>
    </row>
    <row r="1718" spans="5:5">
      <c r="E1718" s="177"/>
    </row>
    <row r="1719" spans="5:5">
      <c r="E1719" s="177"/>
    </row>
    <row r="1720" spans="5:5">
      <c r="E1720" s="177"/>
    </row>
    <row r="1721" spans="5:5">
      <c r="E1721" s="177"/>
    </row>
    <row r="1722" spans="5:5">
      <c r="E1722" s="177"/>
    </row>
    <row r="1723" spans="5:5">
      <c r="E1723" s="177"/>
    </row>
    <row r="1724" spans="5:5">
      <c r="E1724" s="177"/>
    </row>
    <row r="1725" spans="5:5">
      <c r="E1725" s="177"/>
    </row>
    <row r="1726" spans="5:5">
      <c r="E1726" s="177"/>
    </row>
    <row r="1727" spans="5:5">
      <c r="E1727" s="177"/>
    </row>
    <row r="1728" spans="5:5">
      <c r="E1728" s="177"/>
    </row>
    <row r="1729" spans="5:5">
      <c r="E1729" s="177"/>
    </row>
    <row r="1730" spans="5:5">
      <c r="E1730" s="177"/>
    </row>
    <row r="1731" spans="5:5">
      <c r="E1731" s="177"/>
    </row>
    <row r="1732" spans="5:5">
      <c r="E1732" s="177"/>
    </row>
    <row r="1733" spans="5:5">
      <c r="E1733" s="177"/>
    </row>
    <row r="1734" spans="5:5">
      <c r="E1734" s="177"/>
    </row>
    <row r="1735" spans="5:5">
      <c r="E1735" s="177"/>
    </row>
    <row r="1736" spans="5:5">
      <c r="E1736" s="177"/>
    </row>
    <row r="1737" spans="5:5">
      <c r="E1737" s="177"/>
    </row>
    <row r="1738" spans="5:5">
      <c r="E1738" s="177"/>
    </row>
    <row r="1739" spans="5:5">
      <c r="E1739" s="177"/>
    </row>
    <row r="1740" spans="5:5">
      <c r="E1740" s="177"/>
    </row>
    <row r="1741" spans="5:5">
      <c r="E1741" s="177"/>
    </row>
    <row r="1742" spans="5:5">
      <c r="E1742" s="177"/>
    </row>
    <row r="1743" spans="5:5">
      <c r="E1743" s="177"/>
    </row>
    <row r="1744" spans="5:5">
      <c r="E1744" s="177"/>
    </row>
    <row r="1745" spans="5:5">
      <c r="E1745" s="177"/>
    </row>
    <row r="1746" spans="5:5">
      <c r="E1746" s="177"/>
    </row>
    <row r="1747" spans="5:5">
      <c r="E1747" s="177"/>
    </row>
    <row r="1748" spans="5:5">
      <c r="E1748" s="177"/>
    </row>
    <row r="1749" spans="5:5">
      <c r="E1749" s="177"/>
    </row>
    <row r="1750" spans="5:5">
      <c r="E1750" s="177"/>
    </row>
    <row r="1751" spans="5:5">
      <c r="E1751" s="177"/>
    </row>
    <row r="1752" spans="5:5">
      <c r="E1752" s="177"/>
    </row>
    <row r="1753" spans="5:5">
      <c r="E1753" s="177"/>
    </row>
    <row r="1754" spans="5:5">
      <c r="E1754" s="177"/>
    </row>
    <row r="1755" spans="5:5">
      <c r="E1755" s="177"/>
    </row>
    <row r="1756" spans="5:5">
      <c r="E1756" s="177"/>
    </row>
    <row r="1757" spans="5:5">
      <c r="E1757" s="177"/>
    </row>
    <row r="1758" spans="5:5">
      <c r="E1758" s="177"/>
    </row>
    <row r="1759" spans="5:5">
      <c r="E1759" s="177"/>
    </row>
    <row r="1760" spans="5:5">
      <c r="E1760" s="177"/>
    </row>
    <row r="1761" spans="5:5">
      <c r="E1761" s="177"/>
    </row>
    <row r="1762" spans="5:5">
      <c r="E1762" s="177"/>
    </row>
    <row r="1763" spans="5:5">
      <c r="E1763" s="177"/>
    </row>
    <row r="1764" spans="5:5">
      <c r="E1764" s="177"/>
    </row>
    <row r="1765" spans="5:5">
      <c r="E1765" s="177"/>
    </row>
    <row r="1766" spans="5:5">
      <c r="E1766" s="177"/>
    </row>
    <row r="1767" spans="5:5">
      <c r="E1767" s="177"/>
    </row>
    <row r="1768" spans="5:5">
      <c r="E1768" s="177"/>
    </row>
    <row r="1769" spans="5:5">
      <c r="E1769" s="177"/>
    </row>
    <row r="1770" spans="5:5">
      <c r="E1770" s="177"/>
    </row>
    <row r="1771" spans="5:5">
      <c r="E1771" s="177"/>
    </row>
    <row r="1772" spans="5:5">
      <c r="E1772" s="177"/>
    </row>
    <row r="1773" spans="5:5">
      <c r="E1773" s="177"/>
    </row>
    <row r="1774" spans="5:5">
      <c r="E1774" s="177"/>
    </row>
    <row r="1775" spans="5:5">
      <c r="E1775" s="177"/>
    </row>
    <row r="1776" spans="5:5">
      <c r="E1776" s="177"/>
    </row>
    <row r="1777" spans="5:5">
      <c r="E1777" s="177"/>
    </row>
    <row r="1778" spans="5:5">
      <c r="E1778" s="177"/>
    </row>
    <row r="1779" spans="5:5">
      <c r="E1779" s="177"/>
    </row>
    <row r="1780" spans="5:5">
      <c r="E1780" s="177"/>
    </row>
    <row r="1781" spans="5:5">
      <c r="E1781" s="177"/>
    </row>
    <row r="1782" spans="5:5">
      <c r="E1782" s="177"/>
    </row>
    <row r="1783" spans="5:5">
      <c r="E1783" s="177"/>
    </row>
    <row r="1784" spans="5:5">
      <c r="E1784" s="177"/>
    </row>
    <row r="1785" spans="5:5">
      <c r="E1785" s="177"/>
    </row>
    <row r="1786" spans="5:5">
      <c r="E1786" s="177"/>
    </row>
    <row r="1787" spans="5:5">
      <c r="E1787" s="177"/>
    </row>
    <row r="1788" spans="5:5">
      <c r="E1788" s="177"/>
    </row>
    <row r="1789" spans="5:5">
      <c r="E1789" s="177"/>
    </row>
    <row r="1790" spans="5:5">
      <c r="E1790" s="177"/>
    </row>
    <row r="1791" spans="5:5">
      <c r="E1791" s="177"/>
    </row>
    <row r="1792" spans="5:5">
      <c r="E1792" s="177"/>
    </row>
    <row r="1793" spans="5:5">
      <c r="E1793" s="177"/>
    </row>
    <row r="1794" spans="5:5">
      <c r="E1794" s="177"/>
    </row>
    <row r="1795" spans="5:5">
      <c r="E1795" s="177"/>
    </row>
    <row r="1796" spans="5:5">
      <c r="E1796" s="177"/>
    </row>
    <row r="1797" spans="5:5">
      <c r="E1797" s="177"/>
    </row>
    <row r="1798" spans="5:5">
      <c r="E1798" s="177"/>
    </row>
    <row r="1799" spans="5:5">
      <c r="E1799" s="177"/>
    </row>
    <row r="1800" spans="5:5">
      <c r="E1800" s="177"/>
    </row>
    <row r="1801" spans="5:5">
      <c r="E1801" s="177"/>
    </row>
    <row r="1802" spans="5:5">
      <c r="E1802" s="177"/>
    </row>
    <row r="1803" spans="5:5">
      <c r="E1803" s="177"/>
    </row>
    <row r="1804" spans="5:5">
      <c r="E1804" s="177"/>
    </row>
    <row r="1805" spans="5:5">
      <c r="E1805" s="177"/>
    </row>
    <row r="1806" spans="5:5">
      <c r="E1806" s="177"/>
    </row>
    <row r="1807" spans="5:5">
      <c r="E1807" s="177"/>
    </row>
    <row r="1808" spans="5:5">
      <c r="E1808" s="177"/>
    </row>
    <row r="1809" spans="5:5">
      <c r="E1809" s="177"/>
    </row>
    <row r="1810" spans="5:5">
      <c r="E1810" s="177"/>
    </row>
    <row r="1811" spans="5:5">
      <c r="E1811" s="177"/>
    </row>
    <row r="1812" spans="5:5">
      <c r="E1812" s="177"/>
    </row>
    <row r="1813" spans="5:5">
      <c r="E1813" s="177"/>
    </row>
    <row r="1814" spans="5:5">
      <c r="E1814" s="177"/>
    </row>
    <row r="1815" spans="5:5">
      <c r="E1815" s="177"/>
    </row>
    <row r="1816" spans="5:5">
      <c r="E1816" s="177"/>
    </row>
    <row r="1817" spans="5:5">
      <c r="E1817" s="177"/>
    </row>
    <row r="1818" spans="5:5">
      <c r="E1818" s="177"/>
    </row>
    <row r="1819" spans="5:5">
      <c r="E1819" s="177"/>
    </row>
    <row r="1820" spans="5:5">
      <c r="E1820" s="177"/>
    </row>
    <row r="1821" spans="5:5">
      <c r="E1821" s="177"/>
    </row>
    <row r="1822" spans="5:5">
      <c r="E1822" s="177"/>
    </row>
    <row r="1823" spans="5:5">
      <c r="E1823" s="177"/>
    </row>
    <row r="1824" spans="5:5">
      <c r="E1824" s="177"/>
    </row>
    <row r="1825" spans="5:5">
      <c r="E1825" s="177"/>
    </row>
    <row r="1826" spans="5:5">
      <c r="E1826" s="177"/>
    </row>
    <row r="1827" spans="5:5">
      <c r="E1827" s="177"/>
    </row>
    <row r="1828" spans="5:5">
      <c r="E1828" s="177"/>
    </row>
    <row r="1829" spans="5:5">
      <c r="E1829" s="177"/>
    </row>
    <row r="1830" spans="5:5">
      <c r="E1830" s="177"/>
    </row>
    <row r="1831" spans="5:5">
      <c r="E1831" s="177"/>
    </row>
    <row r="1832" spans="5:5">
      <c r="E1832" s="177"/>
    </row>
    <row r="1833" spans="5:5">
      <c r="E1833" s="177"/>
    </row>
    <row r="1834" spans="5:5">
      <c r="E1834" s="177"/>
    </row>
    <row r="1835" spans="5:5">
      <c r="E1835" s="177"/>
    </row>
    <row r="1836" spans="5:5">
      <c r="E1836" s="177"/>
    </row>
    <row r="1837" spans="5:5">
      <c r="E1837" s="177"/>
    </row>
    <row r="1838" spans="5:5">
      <c r="E1838" s="177"/>
    </row>
    <row r="1839" spans="5:5">
      <c r="E1839" s="177"/>
    </row>
    <row r="1840" spans="5:5">
      <c r="E1840" s="177"/>
    </row>
    <row r="1841" spans="5:5">
      <c r="E1841" s="177"/>
    </row>
    <row r="1842" spans="5:5">
      <c r="E1842" s="177"/>
    </row>
    <row r="1843" spans="5:5">
      <c r="E1843" s="177"/>
    </row>
    <row r="1844" spans="5:5">
      <c r="E1844" s="177"/>
    </row>
    <row r="1845" spans="5:5">
      <c r="E1845" s="177"/>
    </row>
    <row r="1846" spans="5:5">
      <c r="E1846" s="177"/>
    </row>
    <row r="1847" spans="5:5">
      <c r="E1847" s="177"/>
    </row>
    <row r="1848" spans="5:5">
      <c r="E1848" s="177"/>
    </row>
    <row r="1849" spans="5:5">
      <c r="E1849" s="177"/>
    </row>
    <row r="1850" spans="5:5">
      <c r="E1850" s="177"/>
    </row>
    <row r="1851" spans="5:5">
      <c r="E1851" s="177"/>
    </row>
    <row r="1852" spans="5:5">
      <c r="E1852" s="177"/>
    </row>
    <row r="1853" spans="5:5">
      <c r="E1853" s="177"/>
    </row>
    <row r="1854" spans="5:5">
      <c r="E1854" s="177"/>
    </row>
    <row r="1855" spans="5:5">
      <c r="E1855" s="177"/>
    </row>
    <row r="1856" spans="5:5">
      <c r="E1856" s="177"/>
    </row>
    <row r="1857" spans="5:5">
      <c r="E1857" s="177"/>
    </row>
    <row r="1858" spans="5:5">
      <c r="E1858" s="177"/>
    </row>
    <row r="1859" spans="5:5">
      <c r="E1859" s="177"/>
    </row>
    <row r="1860" spans="5:5">
      <c r="E1860" s="177"/>
    </row>
    <row r="1861" spans="5:5">
      <c r="E1861" s="177"/>
    </row>
    <row r="1862" spans="5:5">
      <c r="E1862" s="177"/>
    </row>
    <row r="1863" spans="5:5">
      <c r="E1863" s="177"/>
    </row>
    <row r="1864" spans="5:5">
      <c r="E1864" s="177"/>
    </row>
    <row r="1865" spans="5:5">
      <c r="E1865" s="177"/>
    </row>
    <row r="1866" spans="5:5">
      <c r="E1866" s="177"/>
    </row>
    <row r="1867" spans="5:5">
      <c r="E1867" s="177"/>
    </row>
    <row r="1868" spans="5:5">
      <c r="E1868" s="177"/>
    </row>
    <row r="1869" spans="5:5">
      <c r="E1869" s="177"/>
    </row>
    <row r="1870" spans="5:5">
      <c r="E1870" s="177"/>
    </row>
    <row r="1871" spans="5:5">
      <c r="E1871" s="177"/>
    </row>
    <row r="1872" spans="5:5">
      <c r="E1872" s="177"/>
    </row>
    <row r="1873" spans="5:5">
      <c r="E1873" s="177"/>
    </row>
    <row r="1874" spans="5:5">
      <c r="E1874" s="177"/>
    </row>
    <row r="1875" spans="5:5">
      <c r="E1875" s="177"/>
    </row>
    <row r="1876" spans="5:5">
      <c r="E1876" s="177"/>
    </row>
    <row r="1877" spans="5:5">
      <c r="E1877" s="177"/>
    </row>
    <row r="1878" spans="5:5">
      <c r="E1878" s="177"/>
    </row>
    <row r="1879" spans="5:5">
      <c r="E1879" s="177"/>
    </row>
    <row r="1880" spans="5:5">
      <c r="E1880" s="177"/>
    </row>
    <row r="1881" spans="5:5">
      <c r="E1881" s="177"/>
    </row>
    <row r="1882" spans="5:5">
      <c r="E1882" s="177"/>
    </row>
    <row r="1883" spans="5:5">
      <c r="E1883" s="177"/>
    </row>
    <row r="1884" spans="5:5">
      <c r="E1884" s="177"/>
    </row>
    <row r="1885" spans="5:5">
      <c r="E1885" s="177"/>
    </row>
    <row r="1886" spans="5:5">
      <c r="E1886" s="177"/>
    </row>
    <row r="1887" spans="5:5">
      <c r="E1887" s="177"/>
    </row>
    <row r="1888" spans="5:5">
      <c r="E1888" s="177"/>
    </row>
    <row r="1889" spans="5:5">
      <c r="E1889" s="177"/>
    </row>
    <row r="1890" spans="5:5">
      <c r="E1890" s="177"/>
    </row>
    <row r="1891" spans="5:5">
      <c r="E1891" s="177"/>
    </row>
    <row r="1892" spans="5:5">
      <c r="E1892" s="177"/>
    </row>
    <row r="1893" spans="5:5">
      <c r="E1893" s="177"/>
    </row>
    <row r="1894" spans="5:5">
      <c r="E1894" s="177"/>
    </row>
    <row r="1895" spans="5:5">
      <c r="E1895" s="177"/>
    </row>
    <row r="1896" spans="5:5">
      <c r="E1896" s="177"/>
    </row>
    <row r="1897" spans="5:5">
      <c r="E1897" s="177"/>
    </row>
    <row r="1898" spans="5:5">
      <c r="E1898" s="177"/>
    </row>
    <row r="1899" spans="5:5">
      <c r="E1899" s="177"/>
    </row>
    <row r="1900" spans="5:5">
      <c r="E1900" s="177"/>
    </row>
    <row r="1901" spans="5:5">
      <c r="E1901" s="177"/>
    </row>
    <row r="1902" spans="5:5">
      <c r="E1902" s="177"/>
    </row>
    <row r="1903" spans="5:5">
      <c r="E1903" s="177"/>
    </row>
    <row r="1904" spans="5:5">
      <c r="E1904" s="177"/>
    </row>
    <row r="1905" spans="5:5">
      <c r="E1905" s="177"/>
    </row>
    <row r="1906" spans="5:5">
      <c r="E1906" s="177"/>
    </row>
    <row r="1907" spans="5:5">
      <c r="E1907" s="177"/>
    </row>
    <row r="1908" spans="5:5">
      <c r="E1908" s="177"/>
    </row>
    <row r="1909" spans="5:5">
      <c r="E1909" s="177"/>
    </row>
    <row r="1910" spans="5:5">
      <c r="E1910" s="177"/>
    </row>
    <row r="1911" spans="5:5">
      <c r="E1911" s="177"/>
    </row>
    <row r="1912" spans="5:5">
      <c r="E1912" s="177"/>
    </row>
    <row r="1913" spans="5:5">
      <c r="E1913" s="177"/>
    </row>
    <row r="1914" spans="5:5">
      <c r="E1914" s="177"/>
    </row>
    <row r="1915" spans="5:5">
      <c r="E1915" s="177"/>
    </row>
    <row r="1916" spans="5:5">
      <c r="E1916" s="177"/>
    </row>
    <row r="1917" spans="5:5">
      <c r="E1917" s="177"/>
    </row>
    <row r="1918" spans="5:5">
      <c r="E1918" s="177"/>
    </row>
    <row r="1919" spans="5:5">
      <c r="E1919" s="177"/>
    </row>
    <row r="1920" spans="5:5">
      <c r="E1920" s="177"/>
    </row>
    <row r="1921" spans="5:5">
      <c r="E1921" s="177"/>
    </row>
    <row r="1922" spans="5:5">
      <c r="E1922" s="177"/>
    </row>
    <row r="1923" spans="5:5">
      <c r="E1923" s="177"/>
    </row>
    <row r="1924" spans="5:5">
      <c r="E1924" s="177"/>
    </row>
    <row r="1925" spans="5:5">
      <c r="E1925" s="177"/>
    </row>
    <row r="1926" spans="5:5">
      <c r="E1926" s="177"/>
    </row>
    <row r="1927" spans="5:5">
      <c r="E1927" s="177"/>
    </row>
    <row r="1928" spans="5:5">
      <c r="E1928" s="177"/>
    </row>
    <row r="1929" spans="5:5">
      <c r="E1929" s="177"/>
    </row>
    <row r="1930" spans="5:5">
      <c r="E1930" s="177"/>
    </row>
    <row r="1931" spans="5:5">
      <c r="E1931" s="177"/>
    </row>
    <row r="1932" spans="5:5">
      <c r="E1932" s="177"/>
    </row>
    <row r="1933" spans="5:5">
      <c r="E1933" s="177"/>
    </row>
    <row r="1934" spans="5:5">
      <c r="E1934" s="177"/>
    </row>
    <row r="1935" spans="5:5">
      <c r="E1935" s="177"/>
    </row>
    <row r="1936" spans="5:5">
      <c r="E1936" s="177"/>
    </row>
    <row r="1937" spans="5:5">
      <c r="E1937" s="177"/>
    </row>
    <row r="1938" spans="5:5">
      <c r="E1938" s="177"/>
    </row>
    <row r="1939" spans="5:5">
      <c r="E1939" s="177"/>
    </row>
    <row r="1940" spans="5:5">
      <c r="E1940" s="177"/>
    </row>
    <row r="1941" spans="5:5">
      <c r="E1941" s="177"/>
    </row>
    <row r="1942" spans="5:5">
      <c r="E1942" s="177"/>
    </row>
    <row r="1943" spans="5:5">
      <c r="E1943" s="177"/>
    </row>
    <row r="1944" spans="5:5">
      <c r="E1944" s="177"/>
    </row>
    <row r="1945" spans="5:5">
      <c r="E1945" s="177"/>
    </row>
    <row r="1946" spans="5:5">
      <c r="E1946" s="177"/>
    </row>
    <row r="1947" spans="5:5">
      <c r="E1947" s="177"/>
    </row>
    <row r="1948" spans="5:5">
      <c r="E1948" s="177"/>
    </row>
    <row r="1949" spans="5:5">
      <c r="E1949" s="177"/>
    </row>
    <row r="1950" spans="5:5">
      <c r="E1950" s="177"/>
    </row>
    <row r="1951" spans="5:5">
      <c r="E1951" s="177"/>
    </row>
    <row r="1952" spans="5:5">
      <c r="E1952" s="177"/>
    </row>
    <row r="1953" spans="5:5">
      <c r="E1953" s="177"/>
    </row>
    <row r="1954" spans="5:5">
      <c r="E1954" s="177"/>
    </row>
    <row r="1955" spans="5:5">
      <c r="E1955" s="177"/>
    </row>
    <row r="1956" spans="5:5">
      <c r="E1956" s="177"/>
    </row>
    <row r="1957" spans="5:5">
      <c r="E1957" s="177"/>
    </row>
    <row r="1958" spans="5:5">
      <c r="E1958" s="177"/>
    </row>
    <row r="1959" spans="5:5">
      <c r="E1959" s="177"/>
    </row>
    <row r="1960" spans="5:5">
      <c r="E1960" s="177"/>
    </row>
    <row r="1961" spans="5:5">
      <c r="E1961" s="177"/>
    </row>
    <row r="1962" spans="5:5">
      <c r="E1962" s="177"/>
    </row>
    <row r="1963" spans="5:5">
      <c r="E1963" s="177"/>
    </row>
    <row r="1964" spans="5:5">
      <c r="E1964" s="177"/>
    </row>
    <row r="1965" spans="5:5">
      <c r="E1965" s="177"/>
    </row>
    <row r="1966" spans="5:5">
      <c r="E1966" s="177"/>
    </row>
    <row r="1967" spans="5:5">
      <c r="E1967" s="177"/>
    </row>
    <row r="1968" spans="5:5">
      <c r="E1968" s="177"/>
    </row>
    <row r="1969" spans="5:5">
      <c r="E1969" s="177"/>
    </row>
    <row r="1970" spans="5:5">
      <c r="E1970" s="177"/>
    </row>
    <row r="1971" spans="5:5">
      <c r="E1971" s="177"/>
    </row>
    <row r="1972" spans="5:5">
      <c r="E1972" s="177"/>
    </row>
    <row r="1973" spans="5:5">
      <c r="E1973" s="177"/>
    </row>
    <row r="1974" spans="5:5">
      <c r="E1974" s="177"/>
    </row>
    <row r="1975" spans="5:5">
      <c r="E1975" s="177"/>
    </row>
    <row r="1976" spans="5:5">
      <c r="E1976" s="177"/>
    </row>
    <row r="1977" spans="5:5">
      <c r="E1977" s="177"/>
    </row>
    <row r="1978" spans="5:5">
      <c r="E1978" s="177"/>
    </row>
    <row r="1979" spans="5:5">
      <c r="E1979" s="177"/>
    </row>
    <row r="1980" spans="5:5">
      <c r="E1980" s="177"/>
    </row>
    <row r="1981" spans="5:5">
      <c r="E1981" s="177"/>
    </row>
    <row r="1982" spans="5:5">
      <c r="E1982" s="177"/>
    </row>
    <row r="1983" spans="5:5">
      <c r="E1983" s="177"/>
    </row>
    <row r="1984" spans="5:5">
      <c r="E1984" s="177"/>
    </row>
    <row r="1985" spans="5:5">
      <c r="E1985" s="177"/>
    </row>
    <row r="1986" spans="5:5">
      <c r="E1986" s="177"/>
    </row>
    <row r="1987" spans="5:5">
      <c r="E1987" s="177"/>
    </row>
    <row r="1988" spans="5:5">
      <c r="E1988" s="177"/>
    </row>
    <row r="1989" spans="5:5">
      <c r="E1989" s="177"/>
    </row>
    <row r="1990" spans="5:5">
      <c r="E1990" s="177"/>
    </row>
    <row r="1991" spans="5:5">
      <c r="E1991" s="177"/>
    </row>
    <row r="1992" spans="5:5">
      <c r="E1992" s="177"/>
    </row>
    <row r="1993" spans="5:5">
      <c r="E1993" s="177"/>
    </row>
    <row r="1994" spans="5:5">
      <c r="E1994" s="177"/>
    </row>
    <row r="1995" spans="5:5">
      <c r="E1995" s="177"/>
    </row>
    <row r="1996" spans="5:5">
      <c r="E1996" s="177"/>
    </row>
    <row r="1997" spans="5:5">
      <c r="E1997" s="177"/>
    </row>
    <row r="1998" spans="5:5">
      <c r="E1998" s="177"/>
    </row>
    <row r="1999" spans="5:5">
      <c r="E1999" s="177"/>
    </row>
    <row r="2000" spans="5:5">
      <c r="E2000" s="177"/>
    </row>
    <row r="2001" spans="5:5">
      <c r="E2001" s="177"/>
    </row>
    <row r="2002" spans="5:5">
      <c r="E2002" s="177"/>
    </row>
    <row r="2003" spans="5:5">
      <c r="E2003" s="177"/>
    </row>
    <row r="2004" spans="5:5">
      <c r="E2004" s="177"/>
    </row>
    <row r="2005" spans="5:5">
      <c r="E2005" s="177"/>
    </row>
    <row r="2006" spans="5:5">
      <c r="E2006" s="177"/>
    </row>
    <row r="2007" spans="5:5">
      <c r="E2007" s="177"/>
    </row>
    <row r="2008" spans="5:5">
      <c r="E2008" s="177"/>
    </row>
    <row r="2009" spans="5:5">
      <c r="E2009" s="177"/>
    </row>
    <row r="2010" spans="5:5">
      <c r="E2010" s="177"/>
    </row>
    <row r="2011" spans="5:5">
      <c r="E2011" s="177"/>
    </row>
    <row r="2012" spans="5:5">
      <c r="E2012" s="177"/>
    </row>
    <row r="2013" spans="5:5">
      <c r="E2013" s="177"/>
    </row>
    <row r="2014" spans="5:5">
      <c r="E2014" s="177"/>
    </row>
    <row r="2015" spans="5:5">
      <c r="E2015" s="177"/>
    </row>
    <row r="2016" spans="5:5">
      <c r="E2016" s="177"/>
    </row>
    <row r="2017" spans="5:5">
      <c r="E2017" s="177"/>
    </row>
    <row r="2018" spans="5:5">
      <c r="E2018" s="177"/>
    </row>
    <row r="2019" spans="5:5">
      <c r="E2019" s="177"/>
    </row>
    <row r="2020" spans="5:5">
      <c r="E2020" s="177"/>
    </row>
    <row r="2021" spans="5:5">
      <c r="E2021" s="177"/>
    </row>
    <row r="2022" spans="5:5">
      <c r="E2022" s="177"/>
    </row>
    <row r="2023" spans="5:5">
      <c r="E2023" s="177"/>
    </row>
    <row r="2024" spans="5:5">
      <c r="E2024" s="177"/>
    </row>
    <row r="2025" spans="5:5">
      <c r="E2025" s="177"/>
    </row>
    <row r="2026" spans="5:5">
      <c r="E2026" s="177"/>
    </row>
    <row r="2027" spans="5:5">
      <c r="E2027" s="177"/>
    </row>
    <row r="2028" spans="5:5">
      <c r="E2028" s="177"/>
    </row>
    <row r="2029" spans="5:5">
      <c r="E2029" s="177"/>
    </row>
    <row r="2030" spans="5:5">
      <c r="E2030" s="177"/>
    </row>
    <row r="2031" spans="5:5">
      <c r="E2031" s="177"/>
    </row>
    <row r="2032" spans="5:5">
      <c r="E2032" s="177"/>
    </row>
    <row r="2033" spans="5:5">
      <c r="E2033" s="177"/>
    </row>
    <row r="2034" spans="5:5">
      <c r="E2034" s="177"/>
    </row>
    <row r="2035" spans="5:5">
      <c r="E2035" s="177"/>
    </row>
    <row r="2036" spans="5:5">
      <c r="E2036" s="177"/>
    </row>
    <row r="2037" spans="5:5">
      <c r="E2037" s="177"/>
    </row>
    <row r="2038" spans="5:5">
      <c r="E2038" s="177"/>
    </row>
    <row r="2039" spans="5:5">
      <c r="E2039" s="177"/>
    </row>
    <row r="2040" spans="5:5">
      <c r="E2040" s="177"/>
    </row>
    <row r="2041" spans="5:5">
      <c r="E2041" s="177"/>
    </row>
    <row r="2042" spans="5:5">
      <c r="E2042" s="177"/>
    </row>
    <row r="2043" spans="5:5">
      <c r="E2043" s="177"/>
    </row>
    <row r="2044" spans="5:5">
      <c r="E2044" s="177"/>
    </row>
    <row r="2045" spans="5:5">
      <c r="E2045" s="177"/>
    </row>
    <row r="2046" spans="5:5">
      <c r="E2046" s="177"/>
    </row>
    <row r="2047" spans="5:5">
      <c r="E2047" s="177"/>
    </row>
    <row r="2048" spans="5:5">
      <c r="E2048" s="177"/>
    </row>
    <row r="2049" spans="5:5">
      <c r="E2049" s="177"/>
    </row>
    <row r="2050" spans="5:5">
      <c r="E2050" s="177"/>
    </row>
    <row r="2051" spans="5:5">
      <c r="E2051" s="177"/>
    </row>
    <row r="2052" spans="5:5">
      <c r="E2052" s="177"/>
    </row>
    <row r="2053" spans="5:5">
      <c r="E2053" s="177"/>
    </row>
    <row r="2054" spans="5:5">
      <c r="E2054" s="177"/>
    </row>
    <row r="2055" spans="5:5">
      <c r="E2055" s="177"/>
    </row>
    <row r="2056" spans="5:5">
      <c r="E2056" s="177"/>
    </row>
    <row r="2057" spans="5:5">
      <c r="E2057" s="177"/>
    </row>
    <row r="2058" spans="5:5">
      <c r="E2058" s="177"/>
    </row>
    <row r="2059" spans="5:5">
      <c r="E2059" s="177"/>
    </row>
    <row r="2060" spans="5:5">
      <c r="E2060" s="177"/>
    </row>
    <row r="2061" spans="5:5">
      <c r="E2061" s="177"/>
    </row>
    <row r="2062" spans="5:5">
      <c r="E2062" s="177"/>
    </row>
    <row r="2063" spans="5:5">
      <c r="E2063" s="177"/>
    </row>
    <row r="2064" spans="5:5">
      <c r="E2064" s="177"/>
    </row>
    <row r="2065" spans="5:5">
      <c r="E2065" s="177"/>
    </row>
    <row r="2066" spans="5:5">
      <c r="E2066" s="177"/>
    </row>
    <row r="2067" spans="5:5">
      <c r="E2067" s="177"/>
    </row>
    <row r="2068" spans="5:5">
      <c r="E2068" s="177"/>
    </row>
    <row r="2069" spans="5:5">
      <c r="E2069" s="177"/>
    </row>
    <row r="2070" spans="5:5">
      <c r="E2070" s="177"/>
    </row>
    <row r="2071" spans="5:5">
      <c r="E2071" s="177"/>
    </row>
    <row r="2072" spans="5:5">
      <c r="E2072" s="177"/>
    </row>
    <row r="2073" spans="5:5">
      <c r="E2073" s="177"/>
    </row>
    <row r="2074" spans="5:5">
      <c r="E2074" s="177"/>
    </row>
    <row r="2075" spans="5:5">
      <c r="E2075" s="177"/>
    </row>
    <row r="2076" spans="5:5">
      <c r="E2076" s="177"/>
    </row>
    <row r="2077" spans="5:5">
      <c r="E2077" s="177"/>
    </row>
    <row r="2078" spans="5:5">
      <c r="E2078" s="177"/>
    </row>
    <row r="2079" spans="5:5">
      <c r="E2079" s="177"/>
    </row>
    <row r="2080" spans="5:5">
      <c r="E2080" s="177"/>
    </row>
    <row r="2081" spans="5:5">
      <c r="E2081" s="177"/>
    </row>
    <row r="2082" spans="5:5">
      <c r="E2082" s="177"/>
    </row>
    <row r="2083" spans="5:5">
      <c r="E2083" s="177"/>
    </row>
    <row r="2084" spans="5:5">
      <c r="E2084" s="177"/>
    </row>
    <row r="2085" spans="5:5">
      <c r="E2085" s="177"/>
    </row>
    <row r="2086" spans="5:5">
      <c r="E2086" s="177"/>
    </row>
    <row r="2087" spans="5:5">
      <c r="E2087" s="177"/>
    </row>
    <row r="2088" spans="5:5">
      <c r="E2088" s="177"/>
    </row>
    <row r="2089" spans="5:5">
      <c r="E2089" s="177"/>
    </row>
    <row r="2090" spans="5:5">
      <c r="E2090" s="177"/>
    </row>
    <row r="2091" spans="5:5">
      <c r="E2091" s="177"/>
    </row>
    <row r="2092" spans="5:5">
      <c r="E2092" s="177"/>
    </row>
    <row r="2093" spans="5:5">
      <c r="E2093" s="177"/>
    </row>
    <row r="2094" spans="5:5">
      <c r="E2094" s="177"/>
    </row>
    <row r="2095" spans="5:5">
      <c r="E2095" s="177"/>
    </row>
    <row r="2096" spans="5:5">
      <c r="E2096" s="177"/>
    </row>
    <row r="2097" spans="5:5">
      <c r="E2097" s="177"/>
    </row>
    <row r="2098" spans="5:5">
      <c r="E2098" s="177"/>
    </row>
    <row r="2099" spans="5:5">
      <c r="E2099" s="177"/>
    </row>
    <row r="2100" spans="5:5">
      <c r="E2100" s="177"/>
    </row>
    <row r="2101" spans="5:5">
      <c r="E2101" s="177"/>
    </row>
    <row r="2102" spans="5:5">
      <c r="E2102" s="177"/>
    </row>
    <row r="2103" spans="5:5">
      <c r="E2103" s="177"/>
    </row>
    <row r="2104" spans="5:5">
      <c r="E2104" s="177"/>
    </row>
    <row r="2105" spans="5:5">
      <c r="E2105" s="177"/>
    </row>
    <row r="2106" spans="5:5">
      <c r="E2106" s="177"/>
    </row>
    <row r="2107" spans="5:5">
      <c r="E2107" s="177"/>
    </row>
    <row r="2108" spans="5:5">
      <c r="E2108" s="177"/>
    </row>
    <row r="2109" spans="5:5">
      <c r="E2109" s="177"/>
    </row>
    <row r="2110" spans="5:5">
      <c r="E2110" s="177"/>
    </row>
    <row r="2111" spans="5:5">
      <c r="E2111" s="177"/>
    </row>
    <row r="2112" spans="5:5">
      <c r="E2112" s="177"/>
    </row>
    <row r="2113" spans="5:5">
      <c r="E2113" s="177"/>
    </row>
    <row r="2114" spans="5:5">
      <c r="E2114" s="177"/>
    </row>
    <row r="2115" spans="5:5">
      <c r="E2115" s="177"/>
    </row>
    <row r="2116" spans="5:5">
      <c r="E2116" s="177"/>
    </row>
    <row r="2117" spans="5:5">
      <c r="E2117" s="177"/>
    </row>
    <row r="2118" spans="5:5">
      <c r="E2118" s="177"/>
    </row>
    <row r="2119" spans="5:5">
      <c r="E2119" s="177"/>
    </row>
    <row r="2120" spans="5:5">
      <c r="E2120" s="177"/>
    </row>
    <row r="2121" spans="5:5">
      <c r="E2121" s="177"/>
    </row>
    <row r="2122" spans="5:5">
      <c r="E2122" s="177"/>
    </row>
    <row r="2123" spans="5:5">
      <c r="E2123" s="177"/>
    </row>
    <row r="2124" spans="5:5">
      <c r="E2124" s="177"/>
    </row>
    <row r="2125" spans="5:5">
      <c r="E2125" s="177"/>
    </row>
    <row r="2126" spans="5:5">
      <c r="E2126" s="177"/>
    </row>
    <row r="2127" spans="5:5">
      <c r="E2127" s="177"/>
    </row>
    <row r="2128" spans="5:5">
      <c r="E2128" s="177"/>
    </row>
    <row r="2129" spans="5:5">
      <c r="E2129" s="177"/>
    </row>
    <row r="2130" spans="5:5">
      <c r="E2130" s="177"/>
    </row>
    <row r="2131" spans="5:5">
      <c r="E2131" s="177"/>
    </row>
    <row r="2132" spans="5:5">
      <c r="E2132" s="177"/>
    </row>
    <row r="2133" spans="5:5">
      <c r="E2133" s="177"/>
    </row>
    <row r="2134" spans="5:5">
      <c r="E2134" s="177"/>
    </row>
    <row r="2135" spans="5:5">
      <c r="E2135" s="177"/>
    </row>
    <row r="2136" spans="5:5">
      <c r="E2136" s="177"/>
    </row>
    <row r="2137" spans="5:5">
      <c r="E2137" s="177"/>
    </row>
    <row r="2138" spans="5:5">
      <c r="E2138" s="177"/>
    </row>
    <row r="2139" spans="5:5">
      <c r="E2139" s="177"/>
    </row>
    <row r="2140" spans="5:5">
      <c r="E2140" s="177"/>
    </row>
    <row r="2141" spans="5:5">
      <c r="E2141" s="177"/>
    </row>
    <row r="2142" spans="5:5">
      <c r="E2142" s="177"/>
    </row>
    <row r="2143" spans="5:5">
      <c r="E2143" s="177"/>
    </row>
    <row r="2144" spans="5:5">
      <c r="E2144" s="177"/>
    </row>
    <row r="2145" spans="5:5">
      <c r="E2145" s="177"/>
    </row>
    <row r="2146" spans="5:5">
      <c r="E2146" s="177"/>
    </row>
    <row r="2147" spans="5:5">
      <c r="E2147" s="177"/>
    </row>
    <row r="2148" spans="5:5">
      <c r="E2148" s="177"/>
    </row>
    <row r="2149" spans="5:5">
      <c r="E2149" s="177"/>
    </row>
    <row r="2150" spans="5:5">
      <c r="E2150" s="177"/>
    </row>
    <row r="2151" spans="5:5">
      <c r="E2151" s="177"/>
    </row>
    <row r="2152" spans="5:5">
      <c r="E2152" s="177"/>
    </row>
    <row r="2153" spans="5:5">
      <c r="E2153" s="177"/>
    </row>
    <row r="2154" spans="5:5">
      <c r="E2154" s="177"/>
    </row>
    <row r="2155" spans="5:5">
      <c r="E2155" s="177"/>
    </row>
    <row r="2156" spans="5:5">
      <c r="E2156" s="177"/>
    </row>
    <row r="2157" spans="5:5">
      <c r="E2157" s="177"/>
    </row>
    <row r="2158" spans="5:5">
      <c r="E2158" s="177"/>
    </row>
    <row r="2159" spans="5:5">
      <c r="E2159" s="177"/>
    </row>
    <row r="2160" spans="5:5">
      <c r="E2160" s="177"/>
    </row>
    <row r="2161" spans="5:5">
      <c r="E2161" s="177"/>
    </row>
    <row r="2162" spans="5:5">
      <c r="E2162" s="177"/>
    </row>
    <row r="2163" spans="5:5">
      <c r="E2163" s="177"/>
    </row>
    <row r="2164" spans="5:5">
      <c r="E2164" s="177"/>
    </row>
    <row r="2165" spans="5:5">
      <c r="E2165" s="177"/>
    </row>
    <row r="2166" spans="5:5">
      <c r="E2166" s="177"/>
    </row>
    <row r="2167" spans="5:5">
      <c r="E2167" s="177"/>
    </row>
    <row r="2168" spans="5:5">
      <c r="E2168" s="177"/>
    </row>
    <row r="2169" spans="5:5">
      <c r="E2169" s="177"/>
    </row>
    <row r="2170" spans="5:5">
      <c r="E2170" s="177"/>
    </row>
    <row r="2171" spans="5:5">
      <c r="E2171" s="177"/>
    </row>
    <row r="2172" spans="5:5">
      <c r="E2172" s="177"/>
    </row>
    <row r="2173" spans="5:5">
      <c r="E2173" s="177"/>
    </row>
    <row r="2174" spans="5:5">
      <c r="E2174" s="177"/>
    </row>
    <row r="2175" spans="5:5">
      <c r="E2175" s="177"/>
    </row>
    <row r="2176" spans="5:5">
      <c r="E2176" s="177"/>
    </row>
    <row r="2177" spans="5:5">
      <c r="E2177" s="177"/>
    </row>
    <row r="2178" spans="5:5">
      <c r="E2178" s="177"/>
    </row>
    <row r="2179" spans="5:5">
      <c r="E2179" s="177"/>
    </row>
    <row r="2180" spans="5:5">
      <c r="E2180" s="177"/>
    </row>
    <row r="2181" spans="5:5">
      <c r="E2181" s="177"/>
    </row>
    <row r="2182" spans="5:5">
      <c r="E2182" s="177"/>
    </row>
    <row r="2183" spans="5:5">
      <c r="E2183" s="177"/>
    </row>
    <row r="2184" spans="5:5">
      <c r="E2184" s="177"/>
    </row>
    <row r="2185" spans="5:5">
      <c r="E2185" s="177"/>
    </row>
    <row r="2186" spans="5:5">
      <c r="E2186" s="177"/>
    </row>
    <row r="2187" spans="5:5">
      <c r="E2187" s="177"/>
    </row>
    <row r="2188" spans="5:5">
      <c r="E2188" s="177"/>
    </row>
    <row r="2189" spans="5:5">
      <c r="E2189" s="177"/>
    </row>
    <row r="2190" spans="5:5">
      <c r="E2190" s="177"/>
    </row>
    <row r="2191" spans="5:5">
      <c r="E2191" s="177"/>
    </row>
    <row r="2192" spans="5:5">
      <c r="E2192" s="177"/>
    </row>
    <row r="2193" spans="5:5">
      <c r="E2193" s="177"/>
    </row>
    <row r="2194" spans="5:5">
      <c r="E2194" s="177"/>
    </row>
    <row r="2195" spans="5:5">
      <c r="E2195" s="177"/>
    </row>
    <row r="2196" spans="5:5">
      <c r="E2196" s="177"/>
    </row>
    <row r="2197" spans="5:5">
      <c r="E2197" s="177"/>
    </row>
    <row r="2198" spans="5:5">
      <c r="E2198" s="177"/>
    </row>
    <row r="2199" spans="5:5">
      <c r="E2199" s="177"/>
    </row>
    <row r="2200" spans="5:5">
      <c r="E2200" s="177"/>
    </row>
    <row r="2201" spans="5:5">
      <c r="E2201" s="177"/>
    </row>
    <row r="2202" spans="5:5">
      <c r="E2202" s="177"/>
    </row>
    <row r="2203" spans="5:5">
      <c r="E2203" s="177"/>
    </row>
    <row r="2204" spans="5:5">
      <c r="E2204" s="177"/>
    </row>
    <row r="2205" spans="5:5">
      <c r="E2205" s="177"/>
    </row>
    <row r="2206" spans="5:5">
      <c r="E2206" s="177"/>
    </row>
    <row r="2207" spans="5:5">
      <c r="E2207" s="177"/>
    </row>
    <row r="2208" spans="5:5">
      <c r="E2208" s="177"/>
    </row>
    <row r="2209" spans="5:5">
      <c r="E2209" s="177"/>
    </row>
    <row r="2210" spans="5:5">
      <c r="E2210" s="177"/>
    </row>
    <row r="2211" spans="5:5">
      <c r="E2211" s="177"/>
    </row>
    <row r="2212" spans="5:5">
      <c r="E2212" s="177"/>
    </row>
    <row r="2213" spans="5:5">
      <c r="E2213" s="177"/>
    </row>
    <row r="2214" spans="5:5">
      <c r="E2214" s="177"/>
    </row>
    <row r="2215" spans="5:5">
      <c r="E2215" s="177"/>
    </row>
    <row r="2216" spans="5:5">
      <c r="E2216" s="177"/>
    </row>
    <row r="2217" spans="5:5">
      <c r="E2217" s="177"/>
    </row>
    <row r="2218" spans="5:5">
      <c r="E2218" s="177"/>
    </row>
    <row r="2219" spans="5:5">
      <c r="E2219" s="177"/>
    </row>
    <row r="2220" spans="5:5">
      <c r="E2220" s="177"/>
    </row>
    <row r="2221" spans="5:5">
      <c r="E2221" s="177"/>
    </row>
    <row r="2222" spans="5:5">
      <c r="E2222" s="177"/>
    </row>
    <row r="2223" spans="5:5">
      <c r="E2223" s="177"/>
    </row>
    <row r="2224" spans="5:5">
      <c r="E2224" s="177"/>
    </row>
    <row r="2225" spans="5:5">
      <c r="E2225" s="177"/>
    </row>
    <row r="2226" spans="5:5">
      <c r="E2226" s="177"/>
    </row>
    <row r="2227" spans="5:5">
      <c r="E2227" s="177"/>
    </row>
    <row r="2228" spans="5:5">
      <c r="E2228" s="177"/>
    </row>
    <row r="2229" spans="5:5">
      <c r="E2229" s="177"/>
    </row>
    <row r="2230" spans="5:5">
      <c r="E2230" s="177"/>
    </row>
    <row r="2231" spans="5:5">
      <c r="E2231" s="177"/>
    </row>
    <row r="2232" spans="5:5">
      <c r="E2232" s="177"/>
    </row>
    <row r="2233" spans="5:5">
      <c r="E2233" s="177"/>
    </row>
    <row r="2234" spans="5:5">
      <c r="E2234" s="177"/>
    </row>
    <row r="2235" spans="5:5">
      <c r="E2235" s="177"/>
    </row>
    <row r="2236" spans="5:5">
      <c r="E2236" s="177"/>
    </row>
    <row r="2237" spans="5:5">
      <c r="E2237" s="177"/>
    </row>
    <row r="2238" spans="5:5">
      <c r="E2238" s="177"/>
    </row>
    <row r="2239" spans="5:5">
      <c r="E2239" s="177"/>
    </row>
    <row r="2240" spans="5:5">
      <c r="E2240" s="177"/>
    </row>
    <row r="2241" spans="5:5">
      <c r="E2241" s="177"/>
    </row>
    <row r="2242" spans="5:5">
      <c r="E2242" s="177"/>
    </row>
    <row r="2243" spans="5:5">
      <c r="E2243" s="177"/>
    </row>
    <row r="2244" spans="5:5">
      <c r="E2244" s="177"/>
    </row>
    <row r="2245" spans="5:5">
      <c r="E2245" s="177"/>
    </row>
    <row r="2246" spans="5:5">
      <c r="E2246" s="177"/>
    </row>
    <row r="2247" spans="5:5">
      <c r="E2247" s="177"/>
    </row>
    <row r="2248" spans="5:5">
      <c r="E2248" s="177"/>
    </row>
    <row r="2249" spans="5:5">
      <c r="E2249" s="177"/>
    </row>
    <row r="2250" spans="5:5">
      <c r="E2250" s="177"/>
    </row>
    <row r="2251" spans="5:5">
      <c r="E2251" s="177"/>
    </row>
    <row r="2252" spans="5:5">
      <c r="E2252" s="177"/>
    </row>
    <row r="2253" spans="5:5">
      <c r="E2253" s="177"/>
    </row>
    <row r="2254" spans="5:5">
      <c r="E2254" s="177"/>
    </row>
    <row r="2255" spans="5:5">
      <c r="E2255" s="177"/>
    </row>
    <row r="2256" spans="5:5">
      <c r="E2256" s="177"/>
    </row>
    <row r="2257" spans="5:5">
      <c r="E2257" s="177"/>
    </row>
    <row r="2258" spans="5:5">
      <c r="E2258" s="177"/>
    </row>
    <row r="2259" spans="5:5">
      <c r="E2259" s="177"/>
    </row>
    <row r="2260" spans="5:5">
      <c r="E2260" s="177"/>
    </row>
    <row r="2261" spans="5:5">
      <c r="E2261" s="177"/>
    </row>
    <row r="2262" spans="5:5">
      <c r="E2262" s="177"/>
    </row>
    <row r="2263" spans="5:5">
      <c r="E2263" s="177"/>
    </row>
    <row r="2264" spans="5:5">
      <c r="E2264" s="177"/>
    </row>
    <row r="2265" spans="5:5">
      <c r="E2265" s="177"/>
    </row>
    <row r="2266" spans="5:5">
      <c r="E2266" s="177"/>
    </row>
    <row r="2267" spans="5:5">
      <c r="E2267" s="177"/>
    </row>
    <row r="2268" spans="5:5">
      <c r="E2268" s="177"/>
    </row>
    <row r="2269" spans="5:5">
      <c r="E2269" s="177"/>
    </row>
    <row r="2270" spans="5:5">
      <c r="E2270" s="177"/>
    </row>
    <row r="2271" spans="5:5">
      <c r="E2271" s="177"/>
    </row>
    <row r="2272" spans="5:5">
      <c r="E2272" s="177"/>
    </row>
    <row r="2273" spans="5:5">
      <c r="E2273" s="177"/>
    </row>
    <row r="2274" spans="5:5">
      <c r="E2274" s="177"/>
    </row>
    <row r="2275" spans="5:5">
      <c r="E2275" s="177"/>
    </row>
    <row r="2276" spans="5:5">
      <c r="E2276" s="177"/>
    </row>
    <row r="2277" spans="5:5">
      <c r="E2277" s="177"/>
    </row>
    <row r="2278" spans="5:5">
      <c r="E2278" s="177"/>
    </row>
    <row r="2279" spans="5:5">
      <c r="E2279" s="177"/>
    </row>
    <row r="2280" spans="5:5">
      <c r="E2280" s="177"/>
    </row>
    <row r="2281" spans="5:5">
      <c r="E2281" s="177"/>
    </row>
    <row r="2282" spans="5:5">
      <c r="E2282" s="177"/>
    </row>
    <row r="2283" spans="5:5">
      <c r="E2283" s="177"/>
    </row>
    <row r="2284" spans="5:5">
      <c r="E2284" s="177"/>
    </row>
    <row r="2285" spans="5:5">
      <c r="E2285" s="177"/>
    </row>
    <row r="2286" spans="5:5">
      <c r="E2286" s="177"/>
    </row>
    <row r="2287" spans="5:5">
      <c r="E2287" s="177"/>
    </row>
    <row r="2288" spans="5:5">
      <c r="E2288" s="177"/>
    </row>
    <row r="2289" spans="5:5">
      <c r="E2289" s="177"/>
    </row>
    <row r="2290" spans="5:5">
      <c r="E2290" s="177"/>
    </row>
    <row r="2291" spans="5:5">
      <c r="E2291" s="177"/>
    </row>
    <row r="2292" spans="5:5">
      <c r="E2292" s="177"/>
    </row>
    <row r="2293" spans="5:5">
      <c r="E2293" s="177"/>
    </row>
    <row r="2294" spans="5:5">
      <c r="E2294" s="177"/>
    </row>
    <row r="2295" spans="5:5">
      <c r="E2295" s="177"/>
    </row>
    <row r="2296" spans="5:5">
      <c r="E2296" s="177"/>
    </row>
    <row r="2297" spans="5:5">
      <c r="E2297" s="177"/>
    </row>
    <row r="2298" spans="5:5">
      <c r="E2298" s="177"/>
    </row>
    <row r="2299" spans="5:5">
      <c r="E2299" s="177"/>
    </row>
    <row r="2300" spans="5:5">
      <c r="E2300" s="177"/>
    </row>
    <row r="2301" spans="5:5">
      <c r="E2301" s="177"/>
    </row>
    <row r="2302" spans="5:5">
      <c r="E2302" s="177"/>
    </row>
    <row r="2303" spans="5:5">
      <c r="E2303" s="177"/>
    </row>
    <row r="2304" spans="5:5">
      <c r="E2304" s="177"/>
    </row>
    <row r="2305" spans="5:5">
      <c r="E2305" s="177"/>
    </row>
    <row r="2306" spans="5:5">
      <c r="E2306" s="177"/>
    </row>
    <row r="2307" spans="5:5">
      <c r="E2307" s="177"/>
    </row>
    <row r="2308" spans="5:5">
      <c r="E2308" s="177"/>
    </row>
    <row r="2309" spans="5:5">
      <c r="E2309" s="177"/>
    </row>
    <row r="2310" spans="5:5">
      <c r="E2310" s="177"/>
    </row>
    <row r="2311" spans="5:5">
      <c r="E2311" s="177"/>
    </row>
    <row r="2312" spans="5:5">
      <c r="E2312" s="177"/>
    </row>
    <row r="2313" spans="5:5">
      <c r="E2313" s="177"/>
    </row>
    <row r="2314" spans="5:5">
      <c r="E2314" s="177"/>
    </row>
    <row r="2315" spans="5:5">
      <c r="E2315" s="177"/>
    </row>
    <row r="2316" spans="5:5">
      <c r="E2316" s="177"/>
    </row>
    <row r="2317" spans="5:5">
      <c r="E2317" s="177"/>
    </row>
    <row r="2318" spans="5:5">
      <c r="E2318" s="177"/>
    </row>
    <row r="2319" spans="5:5">
      <c r="E2319" s="177"/>
    </row>
    <row r="2320" spans="5:5">
      <c r="E2320" s="177"/>
    </row>
    <row r="2321" spans="5:5">
      <c r="E2321" s="177"/>
    </row>
    <row r="2322" spans="5:5">
      <c r="E2322" s="177"/>
    </row>
    <row r="2323" spans="5:5">
      <c r="E2323" s="177"/>
    </row>
    <row r="2324" spans="5:5">
      <c r="E2324" s="177"/>
    </row>
    <row r="2325" spans="5:5">
      <c r="E2325" s="177"/>
    </row>
    <row r="2326" spans="5:5">
      <c r="E2326" s="177"/>
    </row>
    <row r="2327" spans="5:5">
      <c r="E2327" s="177"/>
    </row>
    <row r="2328" spans="5:5">
      <c r="E2328" s="177"/>
    </row>
    <row r="2329" spans="5:5">
      <c r="E2329" s="177"/>
    </row>
    <row r="2330" spans="5:5">
      <c r="E2330" s="177"/>
    </row>
    <row r="2331" spans="5:5">
      <c r="E2331" s="177"/>
    </row>
    <row r="2332" spans="5:5">
      <c r="E2332" s="177"/>
    </row>
    <row r="2333" spans="5:5">
      <c r="E2333" s="177"/>
    </row>
    <row r="2334" spans="5:5">
      <c r="E2334" s="177"/>
    </row>
    <row r="2335" spans="5:5">
      <c r="E2335" s="177"/>
    </row>
    <row r="2336" spans="5:5">
      <c r="E2336" s="177"/>
    </row>
    <row r="2337" spans="5:5">
      <c r="E2337" s="177"/>
    </row>
    <row r="2338" spans="5:5">
      <c r="E2338" s="177"/>
    </row>
    <row r="2339" spans="5:5">
      <c r="E2339" s="177"/>
    </row>
    <row r="2340" spans="5:5">
      <c r="E2340" s="177"/>
    </row>
    <row r="2341" spans="5:5">
      <c r="E2341" s="177"/>
    </row>
    <row r="2342" spans="5:5">
      <c r="E2342" s="177"/>
    </row>
    <row r="2343" spans="5:5">
      <c r="E2343" s="177"/>
    </row>
    <row r="2344" spans="5:5">
      <c r="E2344" s="177"/>
    </row>
    <row r="2345" spans="5:5">
      <c r="E2345" s="177"/>
    </row>
    <row r="2346" spans="5:5">
      <c r="E2346" s="177"/>
    </row>
    <row r="2347" spans="5:5">
      <c r="E2347" s="177"/>
    </row>
    <row r="2348" spans="5:5">
      <c r="E2348" s="177"/>
    </row>
    <row r="2349" spans="5:5">
      <c r="E2349" s="177"/>
    </row>
    <row r="2350" spans="5:5">
      <c r="E2350" s="177"/>
    </row>
    <row r="2351" spans="5:5">
      <c r="E2351" s="177"/>
    </row>
    <row r="2352" spans="5:5">
      <c r="E2352" s="177"/>
    </row>
    <row r="2353" spans="5:5">
      <c r="E2353" s="177"/>
    </row>
    <row r="2354" spans="5:5">
      <c r="E2354" s="177"/>
    </row>
    <row r="2355" spans="5:5">
      <c r="E2355" s="177"/>
    </row>
    <row r="2356" spans="5:5">
      <c r="E2356" s="177"/>
    </row>
    <row r="2357" spans="5:5">
      <c r="E2357" s="177"/>
    </row>
    <row r="2358" spans="5:5">
      <c r="E2358" s="177"/>
    </row>
    <row r="2359" spans="5:5">
      <c r="E2359" s="177"/>
    </row>
    <row r="2360" spans="5:5">
      <c r="E2360" s="177"/>
    </row>
    <row r="2361" spans="5:5">
      <c r="E2361" s="177"/>
    </row>
    <row r="2362" spans="5:5">
      <c r="E2362" s="177"/>
    </row>
    <row r="2363" spans="5:5">
      <c r="E2363" s="177"/>
    </row>
    <row r="2364" spans="5:5">
      <c r="E2364" s="177"/>
    </row>
    <row r="2365" spans="5:5">
      <c r="E2365" s="177"/>
    </row>
    <row r="2366" spans="5:5">
      <c r="E2366" s="177"/>
    </row>
    <row r="2367" spans="5:5">
      <c r="E2367" s="177"/>
    </row>
    <row r="2368" spans="5:5">
      <c r="E2368" s="177"/>
    </row>
    <row r="2369" spans="5:5">
      <c r="E2369" s="177"/>
    </row>
    <row r="2370" spans="5:5">
      <c r="E2370" s="177"/>
    </row>
    <row r="2371" spans="5:5">
      <c r="E2371" s="177"/>
    </row>
    <row r="2372" spans="5:5">
      <c r="E2372" s="177"/>
    </row>
    <row r="2373" spans="5:5">
      <c r="E2373" s="177"/>
    </row>
    <row r="2374" spans="5:5">
      <c r="E2374" s="177"/>
    </row>
    <row r="2375" spans="5:5">
      <c r="E2375" s="177"/>
    </row>
    <row r="2376" spans="5:5">
      <c r="E2376" s="177"/>
    </row>
    <row r="2377" spans="5:5">
      <c r="E2377" s="177"/>
    </row>
    <row r="2378" spans="5:5">
      <c r="E2378" s="177"/>
    </row>
    <row r="2379" spans="5:5">
      <c r="E2379" s="177"/>
    </row>
    <row r="2380" spans="5:5">
      <c r="E2380" s="177"/>
    </row>
    <row r="2381" spans="5:5">
      <c r="E2381" s="177"/>
    </row>
    <row r="2382" spans="5:5">
      <c r="E2382" s="177"/>
    </row>
    <row r="2383" spans="5:5">
      <c r="E2383" s="177"/>
    </row>
    <row r="2384" spans="5:5">
      <c r="E2384" s="177"/>
    </row>
    <row r="2385" spans="5:5">
      <c r="E2385" s="177"/>
    </row>
    <row r="2386" spans="5:5">
      <c r="E2386" s="177"/>
    </row>
    <row r="2387" spans="5:5">
      <c r="E2387" s="177"/>
    </row>
    <row r="2388" spans="5:5">
      <c r="E2388" s="177"/>
    </row>
    <row r="2389" spans="5:5">
      <c r="E2389" s="177"/>
    </row>
    <row r="2390" spans="5:5">
      <c r="E2390" s="177"/>
    </row>
    <row r="2391" spans="5:5">
      <c r="E2391" s="177"/>
    </row>
    <row r="2392" spans="5:5">
      <c r="E2392" s="177"/>
    </row>
    <row r="2393" spans="5:5">
      <c r="E2393" s="177"/>
    </row>
    <row r="2394" spans="5:5">
      <c r="E2394" s="177"/>
    </row>
    <row r="2395" spans="5:5">
      <c r="E2395" s="177"/>
    </row>
    <row r="2396" spans="5:5">
      <c r="E2396" s="177"/>
    </row>
    <row r="2397" spans="5:5">
      <c r="E2397" s="177"/>
    </row>
    <row r="2398" spans="5:5">
      <c r="E2398" s="177"/>
    </row>
    <row r="2399" spans="5:5">
      <c r="E2399" s="177"/>
    </row>
    <row r="2400" spans="5:5">
      <c r="E2400" s="177"/>
    </row>
    <row r="2401" spans="5:5">
      <c r="E2401" s="177"/>
    </row>
    <row r="2402" spans="5:5">
      <c r="E2402" s="177"/>
    </row>
    <row r="2403" spans="5:5">
      <c r="E2403" s="177"/>
    </row>
    <row r="2404" spans="5:5">
      <c r="E2404" s="177"/>
    </row>
    <row r="2405" spans="5:5">
      <c r="E2405" s="177"/>
    </row>
    <row r="2406" spans="5:5">
      <c r="E2406" s="177"/>
    </row>
    <row r="2407" spans="5:5">
      <c r="E2407" s="177"/>
    </row>
    <row r="2408" spans="5:5">
      <c r="E2408" s="177"/>
    </row>
    <row r="2409" spans="5:5">
      <c r="E2409" s="177"/>
    </row>
    <row r="2410" spans="5:5">
      <c r="E2410" s="177"/>
    </row>
    <row r="2411" spans="5:5">
      <c r="E2411" s="177"/>
    </row>
    <row r="2412" spans="5:5">
      <c r="E2412" s="177"/>
    </row>
    <row r="2413" spans="5:5">
      <c r="E2413" s="177"/>
    </row>
    <row r="2414" spans="5:5">
      <c r="E2414" s="177"/>
    </row>
    <row r="2415" spans="5:5">
      <c r="E2415" s="177"/>
    </row>
    <row r="2416" spans="5:5">
      <c r="E2416" s="177"/>
    </row>
    <row r="2417" spans="5:5">
      <c r="E2417" s="177"/>
    </row>
    <row r="2418" spans="5:5">
      <c r="E2418" s="177"/>
    </row>
    <row r="2419" spans="5:5">
      <c r="E2419" s="177"/>
    </row>
    <row r="2420" spans="5:5">
      <c r="E2420" s="177"/>
    </row>
    <row r="2421" spans="5:5">
      <c r="E2421" s="177"/>
    </row>
    <row r="2422" spans="5:5">
      <c r="E2422" s="177"/>
    </row>
    <row r="2423" spans="5:5">
      <c r="E2423" s="177"/>
    </row>
    <row r="2424" spans="5:5">
      <c r="E2424" s="177"/>
    </row>
    <row r="2425" spans="5:5">
      <c r="E2425" s="177"/>
    </row>
    <row r="2426" spans="5:5">
      <c r="E2426" s="177"/>
    </row>
    <row r="2427" spans="5:5">
      <c r="E2427" s="177"/>
    </row>
    <row r="2428" spans="5:5">
      <c r="E2428" s="177"/>
    </row>
    <row r="2429" spans="5:5">
      <c r="E2429" s="177"/>
    </row>
    <row r="2430" spans="5:5">
      <c r="E2430" s="177"/>
    </row>
    <row r="2431" spans="5:5">
      <c r="E2431" s="177"/>
    </row>
    <row r="2432" spans="5:5">
      <c r="E2432" s="177"/>
    </row>
    <row r="2433" spans="5:5">
      <c r="E2433" s="177"/>
    </row>
    <row r="2434" spans="5:5">
      <c r="E2434" s="177"/>
    </row>
    <row r="2435" spans="5:5">
      <c r="E2435" s="177"/>
    </row>
    <row r="2436" spans="5:5">
      <c r="E2436" s="177"/>
    </row>
    <row r="2437" spans="5:5">
      <c r="E2437" s="177"/>
    </row>
    <row r="2438" spans="5:5">
      <c r="E2438" s="177"/>
    </row>
    <row r="2439" spans="5:5">
      <c r="E2439" s="177"/>
    </row>
    <row r="2440" spans="5:5">
      <c r="E2440" s="177"/>
    </row>
    <row r="2441" spans="5:5">
      <c r="E2441" s="177"/>
    </row>
    <row r="2442" spans="5:5">
      <c r="E2442" s="177"/>
    </row>
    <row r="2443" spans="5:5">
      <c r="E2443" s="177"/>
    </row>
    <row r="2444" spans="5:5">
      <c r="E2444" s="177"/>
    </row>
    <row r="2445" spans="5:5">
      <c r="E2445" s="177"/>
    </row>
    <row r="2446" spans="5:5">
      <c r="E2446" s="177"/>
    </row>
    <row r="2447" spans="5:5">
      <c r="E2447" s="177"/>
    </row>
    <row r="2448" spans="5:5">
      <c r="E2448" s="177"/>
    </row>
    <row r="2449" spans="5:5">
      <c r="E2449" s="177"/>
    </row>
    <row r="2450" spans="5:5">
      <c r="E2450" s="177"/>
    </row>
    <row r="2451" spans="5:5">
      <c r="E2451" s="177"/>
    </row>
    <row r="2452" spans="5:5">
      <c r="E2452" s="177"/>
    </row>
    <row r="2453" spans="5:5">
      <c r="E2453" s="177"/>
    </row>
    <row r="2454" spans="5:5">
      <c r="E2454" s="177"/>
    </row>
    <row r="2455" spans="5:5">
      <c r="E2455" s="177"/>
    </row>
    <row r="2456" spans="5:5">
      <c r="E2456" s="177"/>
    </row>
    <row r="2457" spans="5:5">
      <c r="E2457" s="177"/>
    </row>
    <row r="2458" spans="5:5">
      <c r="E2458" s="177"/>
    </row>
    <row r="2459" spans="5:5">
      <c r="E2459" s="177"/>
    </row>
    <row r="2460" spans="5:5">
      <c r="E2460" s="177"/>
    </row>
    <row r="2461" spans="5:5">
      <c r="E2461" s="177"/>
    </row>
    <row r="2462" spans="5:5">
      <c r="E2462" s="177"/>
    </row>
    <row r="2463" spans="5:5">
      <c r="E2463" s="177"/>
    </row>
    <row r="2464" spans="5:5">
      <c r="E2464" s="177"/>
    </row>
    <row r="2465" spans="5:5">
      <c r="E2465" s="177"/>
    </row>
    <row r="2466" spans="5:5">
      <c r="E2466" s="177"/>
    </row>
    <row r="2467" spans="5:5">
      <c r="E2467" s="177"/>
    </row>
    <row r="2468" spans="5:5">
      <c r="E2468" s="177"/>
    </row>
    <row r="2469" spans="5:5">
      <c r="E2469" s="177"/>
    </row>
    <row r="2470" spans="5:5">
      <c r="E2470" s="177"/>
    </row>
    <row r="2471" spans="5:5">
      <c r="E2471" s="177"/>
    </row>
    <row r="2472" spans="5:5">
      <c r="E2472" s="177"/>
    </row>
    <row r="2473" spans="5:5">
      <c r="E2473" s="177"/>
    </row>
    <row r="2474" spans="5:5">
      <c r="E2474" s="177"/>
    </row>
    <row r="2475" spans="5:5">
      <c r="E2475" s="177"/>
    </row>
    <row r="2476" spans="5:5">
      <c r="E2476" s="177"/>
    </row>
    <row r="2477" spans="5:5">
      <c r="E2477" s="177"/>
    </row>
    <row r="2478" spans="5:5">
      <c r="E2478" s="177"/>
    </row>
    <row r="2479" spans="5:5">
      <c r="E2479" s="177"/>
    </row>
    <row r="2480" spans="5:5">
      <c r="E2480" s="177"/>
    </row>
    <row r="2481" spans="5:5">
      <c r="E2481" s="177"/>
    </row>
    <row r="2482" spans="5:5">
      <c r="E2482" s="177"/>
    </row>
    <row r="2483" spans="5:5">
      <c r="E2483" s="177"/>
    </row>
    <row r="2484" spans="5:5">
      <c r="E2484" s="177"/>
    </row>
    <row r="2485" spans="5:5">
      <c r="E2485" s="177"/>
    </row>
    <row r="2486" spans="5:5">
      <c r="E2486" s="177"/>
    </row>
    <row r="2487" spans="5:5">
      <c r="E2487" s="177"/>
    </row>
    <row r="2488" spans="5:5">
      <c r="E2488" s="177"/>
    </row>
    <row r="2489" spans="5:5">
      <c r="E2489" s="177"/>
    </row>
    <row r="2490" spans="5:5">
      <c r="E2490" s="177"/>
    </row>
    <row r="2491" spans="5:5">
      <c r="E2491" s="177"/>
    </row>
    <row r="2492" spans="5:5">
      <c r="E2492" s="177"/>
    </row>
    <row r="2493" spans="5:5">
      <c r="E2493" s="177"/>
    </row>
    <row r="2494" spans="5:5">
      <c r="E2494" s="177"/>
    </row>
    <row r="2495" spans="5:5">
      <c r="E2495" s="177"/>
    </row>
    <row r="2496" spans="5:5">
      <c r="E2496" s="177"/>
    </row>
    <row r="2497" spans="5:5">
      <c r="E2497" s="177"/>
    </row>
    <row r="2498" spans="5:5">
      <c r="E2498" s="177"/>
    </row>
    <row r="2499" spans="5:5">
      <c r="E2499" s="177"/>
    </row>
    <row r="2500" spans="5:5">
      <c r="E2500" s="177"/>
    </row>
    <row r="2501" spans="5:5">
      <c r="E2501" s="177"/>
    </row>
    <row r="2502" spans="5:5">
      <c r="E2502" s="177"/>
    </row>
    <row r="2503" spans="5:5">
      <c r="E2503" s="177"/>
    </row>
    <row r="2504" spans="5:5">
      <c r="E2504" s="177"/>
    </row>
    <row r="2505" spans="5:5">
      <c r="E2505" s="177"/>
    </row>
    <row r="2506" spans="5:5">
      <c r="E2506" s="177"/>
    </row>
    <row r="2507" spans="5:5">
      <c r="E2507" s="177"/>
    </row>
    <row r="2508" spans="5:5">
      <c r="E2508" s="177"/>
    </row>
    <row r="2509" spans="5:5">
      <c r="E2509" s="177"/>
    </row>
    <row r="2510" spans="5:5">
      <c r="E2510" s="177"/>
    </row>
    <row r="2511" spans="5:5">
      <c r="E2511" s="177"/>
    </row>
    <row r="2512" spans="5:5">
      <c r="E2512" s="177"/>
    </row>
    <row r="2513" spans="5:5">
      <c r="E2513" s="177"/>
    </row>
    <row r="2514" spans="5:5">
      <c r="E2514" s="177"/>
    </row>
    <row r="2515" spans="5:5">
      <c r="E2515" s="177"/>
    </row>
    <row r="2516" spans="5:5">
      <c r="E2516" s="177"/>
    </row>
    <row r="2517" spans="5:5">
      <c r="E2517" s="177"/>
    </row>
    <row r="2518" spans="5:5">
      <c r="E2518" s="177"/>
    </row>
    <row r="2519" spans="5:5">
      <c r="E2519" s="177"/>
    </row>
    <row r="2520" spans="5:5">
      <c r="E2520" s="177"/>
    </row>
    <row r="2521" spans="5:5">
      <c r="E2521" s="177"/>
    </row>
    <row r="2522" spans="5:5">
      <c r="E2522" s="177"/>
    </row>
    <row r="2523" spans="5:5">
      <c r="E2523" s="177"/>
    </row>
    <row r="2524" spans="5:5">
      <c r="E2524" s="177"/>
    </row>
    <row r="2525" spans="5:5">
      <c r="E2525" s="177"/>
    </row>
    <row r="2526" spans="5:5">
      <c r="E2526" s="177"/>
    </row>
    <row r="2527" spans="5:5">
      <c r="E2527" s="177"/>
    </row>
    <row r="2528" spans="5:5">
      <c r="E2528" s="177"/>
    </row>
    <row r="2529" spans="5:5">
      <c r="E2529" s="177"/>
    </row>
    <row r="2530" spans="5:5">
      <c r="E2530" s="177"/>
    </row>
    <row r="2531" spans="5:5">
      <c r="E2531" s="177"/>
    </row>
    <row r="2532" spans="5:5">
      <c r="E2532" s="177"/>
    </row>
    <row r="2533" spans="5:5">
      <c r="E2533" s="177"/>
    </row>
    <row r="2534" spans="5:5">
      <c r="E2534" s="177"/>
    </row>
    <row r="2535" spans="5:5">
      <c r="E2535" s="177"/>
    </row>
    <row r="2536" spans="5:5">
      <c r="E2536" s="177"/>
    </row>
    <row r="2537" spans="5:5">
      <c r="E2537" s="177"/>
    </row>
    <row r="2538" spans="5:5">
      <c r="E2538" s="177"/>
    </row>
    <row r="2539" spans="5:5">
      <c r="E2539" s="177"/>
    </row>
    <row r="2540" spans="5:5">
      <c r="E2540" s="177"/>
    </row>
    <row r="2541" spans="5:5">
      <c r="E2541" s="177"/>
    </row>
    <row r="2542" spans="5:5">
      <c r="E2542" s="177"/>
    </row>
    <row r="2543" spans="5:5">
      <c r="E2543" s="177"/>
    </row>
    <row r="2544" spans="5:5">
      <c r="E2544" s="177"/>
    </row>
    <row r="2545" spans="5:5">
      <c r="E2545" s="177"/>
    </row>
    <row r="2546" spans="5:5">
      <c r="E2546" s="177"/>
    </row>
    <row r="2547" spans="5:5">
      <c r="E2547" s="177"/>
    </row>
    <row r="2548" spans="5:5">
      <c r="E2548" s="177"/>
    </row>
    <row r="2549" spans="5:5">
      <c r="E2549" s="177"/>
    </row>
    <row r="2550" spans="5:5">
      <c r="E2550" s="177"/>
    </row>
    <row r="2551" spans="5:5">
      <c r="E2551" s="177"/>
    </row>
    <row r="2552" spans="5:5">
      <c r="E2552" s="177"/>
    </row>
    <row r="2553" spans="5:5">
      <c r="E2553" s="177"/>
    </row>
    <row r="2554" spans="5:5">
      <c r="E2554" s="177"/>
    </row>
    <row r="2555" spans="5:5">
      <c r="E2555" s="177"/>
    </row>
    <row r="2556" spans="5:5">
      <c r="E2556" s="177"/>
    </row>
    <row r="2557" spans="5:5">
      <c r="E2557" s="177"/>
    </row>
    <row r="2558" spans="5:5">
      <c r="E2558" s="177"/>
    </row>
    <row r="2559" spans="5:5">
      <c r="E2559" s="177"/>
    </row>
    <row r="2560" spans="5:5">
      <c r="E2560" s="177"/>
    </row>
    <row r="2561" spans="5:5">
      <c r="E2561" s="177"/>
    </row>
    <row r="2562" spans="5:5">
      <c r="E2562" s="177"/>
    </row>
    <row r="2563" spans="5:5">
      <c r="E2563" s="177"/>
    </row>
    <row r="2564" spans="5:5">
      <c r="E2564" s="177"/>
    </row>
    <row r="2565" spans="5:5">
      <c r="E2565" s="177"/>
    </row>
    <row r="2566" spans="5:5">
      <c r="E2566" s="177"/>
    </row>
    <row r="2567" spans="5:5">
      <c r="E2567" s="177"/>
    </row>
    <row r="2568" spans="5:5">
      <c r="E2568" s="177"/>
    </row>
    <row r="2569" spans="5:5">
      <c r="E2569" s="177"/>
    </row>
    <row r="2570" spans="5:5">
      <c r="E2570" s="177"/>
    </row>
    <row r="2571" spans="5:5">
      <c r="E2571" s="177"/>
    </row>
    <row r="2572" spans="5:5">
      <c r="E2572" s="177"/>
    </row>
    <row r="2573" spans="5:5">
      <c r="E2573" s="177"/>
    </row>
    <row r="2574" spans="5:5">
      <c r="E2574" s="177"/>
    </row>
    <row r="2575" spans="5:5">
      <c r="E2575" s="177"/>
    </row>
    <row r="2576" spans="5:5">
      <c r="E2576" s="177"/>
    </row>
    <row r="2577" spans="5:5">
      <c r="E2577" s="177"/>
    </row>
    <row r="2578" spans="5:5">
      <c r="E2578" s="177"/>
    </row>
    <row r="2579" spans="5:5">
      <c r="E2579" s="177"/>
    </row>
    <row r="2580" spans="5:5">
      <c r="E2580" s="177"/>
    </row>
    <row r="2581" spans="5:5">
      <c r="E2581" s="177"/>
    </row>
    <row r="2582" spans="5:5">
      <c r="E2582" s="177"/>
    </row>
    <row r="2583" spans="5:5">
      <c r="E2583" s="177"/>
    </row>
    <row r="2584" spans="5:5">
      <c r="E2584" s="177"/>
    </row>
    <row r="2585" spans="5:5">
      <c r="E2585" s="177"/>
    </row>
    <row r="2586" spans="5:5">
      <c r="E2586" s="177"/>
    </row>
    <row r="2587" spans="5:5">
      <c r="E2587" s="177"/>
    </row>
    <row r="2588" spans="5:5">
      <c r="E2588" s="177"/>
    </row>
    <row r="2589" spans="5:5">
      <c r="E2589" s="177"/>
    </row>
    <row r="2590" spans="5:5">
      <c r="E2590" s="177"/>
    </row>
    <row r="2591" spans="5:5">
      <c r="E2591" s="177"/>
    </row>
    <row r="2592" spans="5:5">
      <c r="E2592" s="177"/>
    </row>
    <row r="2593" spans="5:5">
      <c r="E2593" s="177"/>
    </row>
    <row r="2594" spans="5:5">
      <c r="E2594" s="177"/>
    </row>
    <row r="2595" spans="5:5">
      <c r="E2595" s="177"/>
    </row>
    <row r="2596" spans="5:5">
      <c r="E2596" s="177"/>
    </row>
    <row r="2597" spans="5:5">
      <c r="E2597" s="177"/>
    </row>
    <row r="2598" spans="5:5">
      <c r="E2598" s="177"/>
    </row>
    <row r="2599" spans="5:5">
      <c r="E2599" s="177"/>
    </row>
    <row r="2600" spans="5:5">
      <c r="E2600" s="177"/>
    </row>
    <row r="2601" spans="5:5">
      <c r="E2601" s="177"/>
    </row>
    <row r="2602" spans="5:5">
      <c r="E2602" s="177"/>
    </row>
    <row r="2603" spans="5:5">
      <c r="E2603" s="177"/>
    </row>
    <row r="2604" spans="5:5">
      <c r="E2604" s="177"/>
    </row>
    <row r="2605" spans="5:5">
      <c r="E2605" s="177"/>
    </row>
    <row r="2606" spans="5:5">
      <c r="E2606" s="177"/>
    </row>
    <row r="2607" spans="5:5">
      <c r="E2607" s="177"/>
    </row>
    <row r="2608" spans="5:5">
      <c r="E2608" s="177"/>
    </row>
    <row r="2609" spans="5:5">
      <c r="E2609" s="177"/>
    </row>
    <row r="2610" spans="5:5">
      <c r="E2610" s="177"/>
    </row>
    <row r="2611" spans="5:5">
      <c r="E2611" s="177"/>
    </row>
    <row r="2612" spans="5:5">
      <c r="E2612" s="177"/>
    </row>
    <row r="2613" spans="5:5">
      <c r="E2613" s="177"/>
    </row>
    <row r="2614" spans="5:5">
      <c r="E2614" s="177"/>
    </row>
    <row r="2615" spans="5:5">
      <c r="E2615" s="177"/>
    </row>
    <row r="2616" spans="5:5">
      <c r="E2616" s="177"/>
    </row>
    <row r="2617" spans="5:5">
      <c r="E2617" s="177"/>
    </row>
    <row r="2618" spans="5:5">
      <c r="E2618" s="177"/>
    </row>
    <row r="2619" spans="5:5">
      <c r="E2619" s="177"/>
    </row>
    <row r="2620" spans="5:5">
      <c r="E2620" s="177"/>
    </row>
    <row r="2621" spans="5:5">
      <c r="E2621" s="177"/>
    </row>
    <row r="2622" spans="5:5">
      <c r="E2622" s="177"/>
    </row>
    <row r="2623" spans="5:5">
      <c r="E2623" s="177"/>
    </row>
    <row r="2624" spans="5:5">
      <c r="E2624" s="177"/>
    </row>
    <row r="2625" spans="5:5">
      <c r="E2625" s="177"/>
    </row>
    <row r="2626" spans="5:5">
      <c r="E2626" s="177"/>
    </row>
    <row r="2627" spans="5:5">
      <c r="E2627" s="177"/>
    </row>
    <row r="2628" spans="5:5">
      <c r="E2628" s="177"/>
    </row>
    <row r="2629" spans="5:5">
      <c r="E2629" s="177"/>
    </row>
    <row r="2630" spans="5:5">
      <c r="E2630" s="177"/>
    </row>
    <row r="2631" spans="5:5">
      <c r="E2631" s="177"/>
    </row>
    <row r="2632" spans="5:5">
      <c r="E2632" s="177"/>
    </row>
    <row r="2633" spans="5:5">
      <c r="E2633" s="177"/>
    </row>
    <row r="2634" spans="5:5">
      <c r="E2634" s="177"/>
    </row>
    <row r="2635" spans="5:5">
      <c r="E2635" s="177"/>
    </row>
    <row r="2636" spans="5:5">
      <c r="E2636" s="177"/>
    </row>
    <row r="2637" spans="5:5">
      <c r="E2637" s="177"/>
    </row>
    <row r="2638" spans="5:5">
      <c r="E2638" s="177"/>
    </row>
    <row r="2639" spans="5:5">
      <c r="E2639" s="177"/>
    </row>
    <row r="2640" spans="5:5">
      <c r="E2640" s="177"/>
    </row>
    <row r="2641" spans="5:5">
      <c r="E2641" s="177"/>
    </row>
    <row r="2642" spans="5:5">
      <c r="E2642" s="177"/>
    </row>
    <row r="2643" spans="5:5">
      <c r="E2643" s="177"/>
    </row>
    <row r="2644" spans="5:5">
      <c r="E2644" s="177"/>
    </row>
    <row r="2645" spans="5:5">
      <c r="E2645" s="177"/>
    </row>
    <row r="2646" spans="5:5">
      <c r="E2646" s="177"/>
    </row>
    <row r="2647" spans="5:5">
      <c r="E2647" s="177"/>
    </row>
    <row r="2648" spans="5:5">
      <c r="E2648" s="177"/>
    </row>
    <row r="2649" spans="5:5">
      <c r="E2649" s="177"/>
    </row>
    <row r="2650" spans="5:5">
      <c r="E2650" s="177"/>
    </row>
    <row r="2651" spans="5:5">
      <c r="E2651" s="177"/>
    </row>
    <row r="2652" spans="5:5">
      <c r="E2652" s="177"/>
    </row>
    <row r="2653" spans="5:5">
      <c r="E2653" s="177"/>
    </row>
    <row r="2654" spans="5:5">
      <c r="E2654" s="177"/>
    </row>
    <row r="2655" spans="5:5">
      <c r="E2655" s="177"/>
    </row>
    <row r="2656" spans="5:5">
      <c r="E2656" s="177"/>
    </row>
    <row r="2657" spans="5:10">
      <c r="E2657" s="177"/>
    </row>
    <row r="2658" spans="5:10">
      <c r="E2658" s="177"/>
    </row>
    <row r="2659" spans="5:10">
      <c r="E2659" s="177"/>
    </row>
    <row r="2660" spans="5:10">
      <c r="E2660" s="177"/>
    </row>
    <row r="2661" spans="5:10">
      <c r="E2661" s="177"/>
    </row>
    <row r="2662" spans="5:10">
      <c r="E2662" s="177"/>
    </row>
    <row r="2663" spans="5:10">
      <c r="E2663" s="177"/>
    </row>
    <row r="2664" spans="5:10">
      <c r="E2664" s="177"/>
    </row>
    <row r="2665" spans="5:10">
      <c r="E2665" s="177"/>
    </row>
    <row r="2666" spans="5:10">
      <c r="E2666" s="177"/>
      <c r="J2666" s="185"/>
    </row>
    <row r="2667" spans="5:10">
      <c r="E2667" s="177"/>
    </row>
    <row r="2668" spans="5:10">
      <c r="E2668" s="177"/>
    </row>
    <row r="2669" spans="5:10">
      <c r="E2669" s="177"/>
    </row>
    <row r="2670" spans="5:10">
      <c r="E2670" s="177"/>
    </row>
    <row r="2671" spans="5:10">
      <c r="E2671" s="177"/>
    </row>
    <row r="2672" spans="5:10">
      <c r="E2672" s="177"/>
    </row>
    <row r="2673" spans="5:5">
      <c r="E2673" s="177"/>
    </row>
    <row r="2674" spans="5:5">
      <c r="E2674" s="177"/>
    </row>
    <row r="2675" spans="5:5">
      <c r="E2675" s="177"/>
    </row>
    <row r="2676" spans="5:5">
      <c r="E2676" s="177"/>
    </row>
    <row r="2677" spans="5:5">
      <c r="E2677" s="177"/>
    </row>
    <row r="2678" spans="5:5">
      <c r="E2678" s="177"/>
    </row>
    <row r="2679" spans="5:5">
      <c r="E2679" s="177"/>
    </row>
    <row r="2680" spans="5:5">
      <c r="E2680" s="177"/>
    </row>
    <row r="2681" spans="5:5">
      <c r="E2681" s="177"/>
    </row>
    <row r="2682" spans="5:5">
      <c r="E2682" s="177"/>
    </row>
    <row r="2683" spans="5:5">
      <c r="E2683" s="177"/>
    </row>
    <row r="2684" spans="5:5">
      <c r="E2684" s="177"/>
    </row>
    <row r="2685" spans="5:5">
      <c r="E2685" s="177"/>
    </row>
    <row r="2686" spans="5:5">
      <c r="E2686" s="177"/>
    </row>
    <row r="2687" spans="5:5">
      <c r="E2687" s="177"/>
    </row>
    <row r="2688" spans="5:5">
      <c r="E2688" s="177"/>
    </row>
    <row r="2689" spans="5:5">
      <c r="E2689" s="177"/>
    </row>
    <row r="2690" spans="5:5">
      <c r="E2690" s="177"/>
    </row>
    <row r="2691" spans="5:5">
      <c r="E2691" s="177"/>
    </row>
    <row r="2692" spans="5:5">
      <c r="E2692" s="177"/>
    </row>
    <row r="2693" spans="5:5">
      <c r="E2693" s="177"/>
    </row>
    <row r="2694" spans="5:5">
      <c r="E2694" s="177"/>
    </row>
    <row r="2695" spans="5:5">
      <c r="E2695" s="177"/>
    </row>
    <row r="2696" spans="5:5">
      <c r="E2696" s="177"/>
    </row>
    <row r="2697" spans="5:5">
      <c r="E2697" s="177"/>
    </row>
    <row r="2698" spans="5:5">
      <c r="E2698" s="177"/>
    </row>
    <row r="2699" spans="5:5">
      <c r="E2699" s="177"/>
    </row>
    <row r="2700" spans="5:5">
      <c r="E2700" s="177"/>
    </row>
    <row r="2701" spans="5:5">
      <c r="E2701" s="177"/>
    </row>
    <row r="2702" spans="5:5">
      <c r="E2702" s="177"/>
    </row>
    <row r="2703" spans="5:5">
      <c r="E2703" s="177"/>
    </row>
    <row r="2704" spans="5:5">
      <c r="E2704" s="177"/>
    </row>
    <row r="2705" spans="5:5">
      <c r="E2705" s="177"/>
    </row>
    <row r="2706" spans="5:5">
      <c r="E2706" s="177"/>
    </row>
    <row r="2707" spans="5:5">
      <c r="E2707" s="177"/>
    </row>
    <row r="2708" spans="5:5">
      <c r="E2708" s="177"/>
    </row>
    <row r="2709" spans="5:5">
      <c r="E2709" s="177"/>
    </row>
    <row r="2710" spans="5:5">
      <c r="E2710" s="177"/>
    </row>
    <row r="2711" spans="5:5">
      <c r="E2711" s="177"/>
    </row>
    <row r="2712" spans="5:5">
      <c r="E2712" s="177"/>
    </row>
    <row r="2713" spans="5:5">
      <c r="E2713" s="177"/>
    </row>
    <row r="2714" spans="5:5">
      <c r="E2714" s="177"/>
    </row>
    <row r="2715" spans="5:5">
      <c r="E2715" s="177"/>
    </row>
    <row r="2716" spans="5:5">
      <c r="E2716" s="177"/>
    </row>
    <row r="2717" spans="5:5">
      <c r="E2717" s="177"/>
    </row>
    <row r="2718" spans="5:5">
      <c r="E2718" s="177"/>
    </row>
    <row r="2719" spans="5:5">
      <c r="E2719" s="177"/>
    </row>
    <row r="2720" spans="5:5">
      <c r="E2720" s="177"/>
    </row>
    <row r="2721" spans="5:5">
      <c r="E2721" s="177"/>
    </row>
    <row r="2722" spans="5:5">
      <c r="E2722" s="177"/>
    </row>
    <row r="2723" spans="5:5">
      <c r="E2723" s="177"/>
    </row>
    <row r="2724" spans="5:5">
      <c r="E2724" s="177"/>
    </row>
    <row r="2725" spans="5:5">
      <c r="E2725" s="177"/>
    </row>
    <row r="2726" spans="5:5">
      <c r="E2726" s="177"/>
    </row>
    <row r="2727" spans="5:5">
      <c r="E2727" s="177"/>
    </row>
    <row r="2728" spans="5:5">
      <c r="E2728" s="177"/>
    </row>
    <row r="2729" spans="5:5">
      <c r="E2729" s="177"/>
    </row>
    <row r="2730" spans="5:5">
      <c r="E2730" s="177"/>
    </row>
    <row r="2731" spans="5:5">
      <c r="E2731" s="177"/>
    </row>
    <row r="2732" spans="5:5">
      <c r="E2732" s="177"/>
    </row>
    <row r="2733" spans="5:5">
      <c r="E2733" s="177"/>
    </row>
    <row r="2734" spans="5:5">
      <c r="E2734" s="177"/>
    </row>
    <row r="2735" spans="5:5">
      <c r="E2735" s="177"/>
    </row>
    <row r="2736" spans="5:5">
      <c r="E2736" s="177"/>
    </row>
    <row r="2737" spans="5:5">
      <c r="E2737" s="177"/>
    </row>
    <row r="2738" spans="5:5">
      <c r="E2738" s="177"/>
    </row>
    <row r="2739" spans="5:5">
      <c r="E2739" s="177"/>
    </row>
    <row r="2740" spans="5:5">
      <c r="E2740" s="177"/>
    </row>
    <row r="2741" spans="5:5">
      <c r="E2741" s="177"/>
    </row>
    <row r="2742" spans="5:5">
      <c r="E2742" s="177"/>
    </row>
    <row r="2743" spans="5:5">
      <c r="E2743" s="177"/>
    </row>
    <row r="2744" spans="5:5">
      <c r="E2744" s="177"/>
    </row>
    <row r="2745" spans="5:5">
      <c r="E2745" s="177"/>
    </row>
    <row r="2746" spans="5:5">
      <c r="E2746" s="177"/>
    </row>
    <row r="2747" spans="5:5">
      <c r="E2747" s="177"/>
    </row>
    <row r="2748" spans="5:5">
      <c r="E2748" s="177"/>
    </row>
    <row r="2749" spans="5:5">
      <c r="E2749" s="177"/>
    </row>
    <row r="2750" spans="5:5">
      <c r="E2750" s="177"/>
    </row>
    <row r="2751" spans="5:5">
      <c r="E2751" s="177"/>
    </row>
    <row r="2752" spans="5:5">
      <c r="E2752" s="177"/>
    </row>
    <row r="2753" spans="5:5">
      <c r="E2753" s="177"/>
    </row>
    <row r="2754" spans="5:5">
      <c r="E2754" s="177"/>
    </row>
    <row r="2755" spans="5:5">
      <c r="E2755" s="177"/>
    </row>
    <row r="2756" spans="5:5">
      <c r="E2756" s="177"/>
    </row>
    <row r="2757" spans="5:5">
      <c r="E2757" s="177"/>
    </row>
    <row r="2758" spans="5:5">
      <c r="E2758" s="177"/>
    </row>
    <row r="2759" spans="5:5">
      <c r="E2759" s="177"/>
    </row>
    <row r="2760" spans="5:5">
      <c r="E2760" s="177"/>
    </row>
    <row r="2761" spans="5:5">
      <c r="E2761" s="177"/>
    </row>
    <row r="2762" spans="5:5">
      <c r="E2762" s="177"/>
    </row>
    <row r="2763" spans="5:5">
      <c r="E2763" s="177"/>
    </row>
    <row r="2764" spans="5:5">
      <c r="E2764" s="177"/>
    </row>
    <row r="2765" spans="5:5">
      <c r="E2765" s="177"/>
    </row>
    <row r="2766" spans="5:5">
      <c r="E2766" s="177"/>
    </row>
    <row r="2767" spans="5:5">
      <c r="E2767" s="177"/>
    </row>
    <row r="2768" spans="5:5">
      <c r="E2768" s="177"/>
    </row>
    <row r="2769" spans="5:5">
      <c r="E2769" s="177"/>
    </row>
    <row r="2770" spans="5:5">
      <c r="E2770" s="177"/>
    </row>
    <row r="2771" spans="5:5">
      <c r="E2771" s="177"/>
    </row>
    <row r="2772" spans="5:5">
      <c r="E2772" s="177"/>
    </row>
    <row r="2773" spans="5:5">
      <c r="E2773" s="177"/>
    </row>
    <row r="2774" spans="5:5">
      <c r="E2774" s="177"/>
    </row>
    <row r="2775" spans="5:5">
      <c r="E2775" s="177"/>
    </row>
    <row r="2776" spans="5:5">
      <c r="E2776" s="177"/>
    </row>
    <row r="2777" spans="5:5">
      <c r="E2777" s="177"/>
    </row>
    <row r="2778" spans="5:5">
      <c r="E2778" s="177"/>
    </row>
    <row r="2779" spans="5:5">
      <c r="E2779" s="177"/>
    </row>
    <row r="2780" spans="5:5">
      <c r="E2780" s="177"/>
    </row>
    <row r="2781" spans="5:5">
      <c r="E2781" s="177"/>
    </row>
    <row r="2782" spans="5:5">
      <c r="E2782" s="177"/>
    </row>
    <row r="2783" spans="5:5">
      <c r="E2783" s="177"/>
    </row>
    <row r="2784" spans="5:5">
      <c r="E2784" s="177"/>
    </row>
    <row r="2785" spans="5:5">
      <c r="E2785" s="177"/>
    </row>
    <row r="2786" spans="5:5">
      <c r="E2786" s="177"/>
    </row>
    <row r="2787" spans="5:5">
      <c r="E2787" s="177"/>
    </row>
    <row r="2788" spans="5:5">
      <c r="E2788" s="177"/>
    </row>
    <row r="2789" spans="5:5">
      <c r="E2789" s="177"/>
    </row>
    <row r="2790" spans="5:5">
      <c r="E2790" s="177"/>
    </row>
    <row r="2791" spans="5:5">
      <c r="E2791" s="177"/>
    </row>
    <row r="2792" spans="5:5">
      <c r="E2792" s="177"/>
    </row>
    <row r="2793" spans="5:5">
      <c r="E2793" s="177"/>
    </row>
    <row r="2794" spans="5:5">
      <c r="E2794" s="177"/>
    </row>
    <row r="2795" spans="5:5">
      <c r="E2795" s="177"/>
    </row>
    <row r="2796" spans="5:5">
      <c r="E2796" s="177"/>
    </row>
    <row r="2797" spans="5:5">
      <c r="E2797" s="177"/>
    </row>
    <row r="2798" spans="5:5">
      <c r="E2798" s="177"/>
    </row>
    <row r="2799" spans="5:5">
      <c r="E2799" s="177"/>
    </row>
    <row r="2800" spans="5:5">
      <c r="E2800" s="177"/>
    </row>
    <row r="2801" spans="5:5">
      <c r="E2801" s="177"/>
    </row>
    <row r="2802" spans="5:5">
      <c r="E2802" s="177"/>
    </row>
    <row r="2803" spans="5:5">
      <c r="E2803" s="177"/>
    </row>
    <row r="2804" spans="5:5">
      <c r="E2804" s="177"/>
    </row>
    <row r="2805" spans="5:5">
      <c r="E2805" s="177"/>
    </row>
    <row r="2806" spans="5:5">
      <c r="E2806" s="177"/>
    </row>
    <row r="2807" spans="5:5">
      <c r="E2807" s="177"/>
    </row>
    <row r="2808" spans="5:5">
      <c r="E2808" s="177"/>
    </row>
    <row r="2809" spans="5:5">
      <c r="E2809" s="177"/>
    </row>
    <row r="2810" spans="5:5">
      <c r="E2810" s="177"/>
    </row>
    <row r="2811" spans="5:5">
      <c r="E2811" s="177"/>
    </row>
    <row r="2812" spans="5:5">
      <c r="E2812" s="177"/>
    </row>
    <row r="2813" spans="5:5">
      <c r="E2813" s="177"/>
    </row>
    <row r="2814" spans="5:5">
      <c r="E2814" s="177"/>
    </row>
    <row r="2815" spans="5:5">
      <c r="E2815" s="177"/>
    </row>
    <row r="2816" spans="5:5">
      <c r="E2816" s="177"/>
    </row>
    <row r="2817" spans="5:5">
      <c r="E2817" s="177"/>
    </row>
    <row r="2818" spans="5:5">
      <c r="E2818" s="177"/>
    </row>
    <row r="2819" spans="5:5">
      <c r="E2819" s="177"/>
    </row>
    <row r="2820" spans="5:5">
      <c r="E2820" s="177"/>
    </row>
    <row r="2821" spans="5:5">
      <c r="E2821" s="177"/>
    </row>
    <row r="2822" spans="5:5">
      <c r="E2822" s="177"/>
    </row>
    <row r="2823" spans="5:5">
      <c r="E2823" s="177"/>
    </row>
    <row r="2824" spans="5:5">
      <c r="E2824" s="177"/>
    </row>
    <row r="2825" spans="5:5">
      <c r="E2825" s="177"/>
    </row>
    <row r="2826" spans="5:5">
      <c r="E2826" s="177"/>
    </row>
    <row r="2827" spans="5:5">
      <c r="E2827" s="177"/>
    </row>
    <row r="2828" spans="5:5">
      <c r="E2828" s="177"/>
    </row>
    <row r="2829" spans="5:5">
      <c r="E2829" s="177"/>
    </row>
    <row r="2830" spans="5:5">
      <c r="E2830" s="177"/>
    </row>
    <row r="2831" spans="5:5">
      <c r="E2831" s="177"/>
    </row>
    <row r="2832" spans="5:5">
      <c r="E2832" s="177"/>
    </row>
    <row r="2833" spans="5:5">
      <c r="E2833" s="177"/>
    </row>
    <row r="2834" spans="5:5">
      <c r="E2834" s="177"/>
    </row>
    <row r="2835" spans="5:5">
      <c r="E2835" s="177"/>
    </row>
    <row r="2836" spans="5:5">
      <c r="E2836" s="177"/>
    </row>
    <row r="2837" spans="5:5">
      <c r="E2837" s="177"/>
    </row>
    <row r="2838" spans="5:5">
      <c r="E2838" s="177"/>
    </row>
    <row r="2839" spans="5:5">
      <c r="E2839" s="177"/>
    </row>
    <row r="2840" spans="5:5">
      <c r="E2840" s="177"/>
    </row>
    <row r="2841" spans="5:5">
      <c r="E2841" s="177"/>
    </row>
    <row r="2842" spans="5:5">
      <c r="E2842" s="177"/>
    </row>
    <row r="2843" spans="5:5">
      <c r="E2843" s="177"/>
    </row>
    <row r="2844" spans="5:5">
      <c r="E2844" s="177"/>
    </row>
    <row r="2845" spans="5:5">
      <c r="E2845" s="177"/>
    </row>
    <row r="2846" spans="5:5">
      <c r="E2846" s="177"/>
    </row>
    <row r="2847" spans="5:5">
      <c r="E2847" s="177"/>
    </row>
    <row r="2848" spans="5:5">
      <c r="E2848" s="177"/>
    </row>
    <row r="2849" spans="5:5">
      <c r="E2849" s="177"/>
    </row>
    <row r="2850" spans="5:5">
      <c r="E2850" s="177"/>
    </row>
    <row r="2851" spans="5:5">
      <c r="E2851" s="177"/>
    </row>
    <row r="2852" spans="5:5">
      <c r="E2852" s="177"/>
    </row>
    <row r="2853" spans="5:5">
      <c r="E2853" s="177"/>
    </row>
    <row r="2854" spans="5:5">
      <c r="E2854" s="177"/>
    </row>
    <row r="2855" spans="5:5">
      <c r="E2855" s="177"/>
    </row>
    <row r="2856" spans="5:5">
      <c r="E2856" s="177"/>
    </row>
    <row r="2857" spans="5:5">
      <c r="E2857" s="177"/>
    </row>
    <row r="2858" spans="5:5">
      <c r="E2858" s="177"/>
    </row>
    <row r="2859" spans="5:5">
      <c r="E2859" s="177"/>
    </row>
    <row r="2860" spans="5:5">
      <c r="E2860" s="177"/>
    </row>
    <row r="2861" spans="5:5">
      <c r="E2861" s="177"/>
    </row>
    <row r="2862" spans="5:5">
      <c r="E2862" s="177"/>
    </row>
    <row r="2863" spans="5:5">
      <c r="E2863" s="177"/>
    </row>
    <row r="2864" spans="5:5">
      <c r="E2864" s="177"/>
    </row>
    <row r="2865" spans="5:5">
      <c r="E2865" s="177"/>
    </row>
    <row r="2866" spans="5:5">
      <c r="E2866" s="177"/>
    </row>
    <row r="2867" spans="5:5">
      <c r="E2867" s="177"/>
    </row>
    <row r="2868" spans="5:5">
      <c r="E2868" s="177"/>
    </row>
    <row r="2869" spans="5:5">
      <c r="E2869" s="177"/>
    </row>
    <row r="2870" spans="5:5">
      <c r="E2870" s="177"/>
    </row>
    <row r="2871" spans="5:5">
      <c r="E2871" s="177"/>
    </row>
    <row r="2872" spans="5:5">
      <c r="E2872" s="177"/>
    </row>
    <row r="2873" spans="5:5">
      <c r="E2873" s="177"/>
    </row>
    <row r="2874" spans="5:5">
      <c r="E2874" s="177"/>
    </row>
    <row r="2875" spans="5:5">
      <c r="E2875" s="177"/>
    </row>
    <row r="2876" spans="5:5">
      <c r="E2876" s="177"/>
    </row>
    <row r="2877" spans="5:5">
      <c r="E2877" s="177"/>
    </row>
    <row r="2878" spans="5:5">
      <c r="E2878" s="177"/>
    </row>
    <row r="2879" spans="5:5">
      <c r="E2879" s="177"/>
    </row>
    <row r="2880" spans="5:5">
      <c r="E2880" s="177"/>
    </row>
    <row r="2881" spans="5:5">
      <c r="E2881" s="177"/>
    </row>
    <row r="2882" spans="5:5">
      <c r="E2882" s="177"/>
    </row>
    <row r="2883" spans="5:5">
      <c r="E2883" s="177"/>
    </row>
    <row r="2884" spans="5:5">
      <c r="E2884" s="177"/>
    </row>
    <row r="2885" spans="5:5">
      <c r="E2885" s="177"/>
    </row>
    <row r="2886" spans="5:5">
      <c r="E2886" s="177"/>
    </row>
    <row r="2887" spans="5:5">
      <c r="E2887" s="177"/>
    </row>
    <row r="2888" spans="5:5">
      <c r="E2888" s="177"/>
    </row>
    <row r="2889" spans="5:5">
      <c r="E2889" s="177"/>
    </row>
    <row r="2890" spans="5:5">
      <c r="E2890" s="177"/>
    </row>
    <row r="2891" spans="5:5">
      <c r="E2891" s="177"/>
    </row>
    <row r="2892" spans="5:5">
      <c r="E2892" s="177"/>
    </row>
    <row r="2893" spans="5:5">
      <c r="E2893" s="177"/>
    </row>
    <row r="2894" spans="5:5">
      <c r="E2894" s="177"/>
    </row>
    <row r="2895" spans="5:5">
      <c r="E2895" s="177"/>
    </row>
    <row r="2896" spans="5:5">
      <c r="E2896" s="177"/>
    </row>
    <row r="2897" spans="5:5">
      <c r="E2897" s="177"/>
    </row>
    <row r="2898" spans="5:5">
      <c r="E2898" s="177"/>
    </row>
    <row r="2899" spans="5:5">
      <c r="E2899" s="177"/>
    </row>
    <row r="2900" spans="5:5">
      <c r="E2900" s="177"/>
    </row>
    <row r="2901" spans="5:5">
      <c r="E2901" s="177"/>
    </row>
    <row r="2902" spans="5:5">
      <c r="E2902" s="177"/>
    </row>
    <row r="2903" spans="5:5">
      <c r="E2903" s="177"/>
    </row>
    <row r="2904" spans="5:5">
      <c r="E2904" s="177"/>
    </row>
    <row r="2905" spans="5:5">
      <c r="E2905" s="177"/>
    </row>
    <row r="2906" spans="5:5">
      <c r="E2906" s="177"/>
    </row>
    <row r="2907" spans="5:5">
      <c r="E2907" s="177"/>
    </row>
    <row r="2908" spans="5:5">
      <c r="E2908" s="177"/>
    </row>
    <row r="2909" spans="5:5">
      <c r="E2909" s="177"/>
    </row>
    <row r="2910" spans="5:5">
      <c r="E2910" s="177"/>
    </row>
    <row r="2911" spans="5:5">
      <c r="E2911" s="177"/>
    </row>
    <row r="2912" spans="5:5">
      <c r="E2912" s="177"/>
    </row>
    <row r="2913" spans="5:5">
      <c r="E2913" s="177"/>
    </row>
    <row r="2914" spans="5:5">
      <c r="E2914" s="177"/>
    </row>
    <row r="2915" spans="5:5">
      <c r="E2915" s="177"/>
    </row>
    <row r="2916" spans="5:5">
      <c r="E2916" s="177"/>
    </row>
    <row r="2917" spans="5:5">
      <c r="E2917" s="177"/>
    </row>
    <row r="2918" spans="5:5">
      <c r="E2918" s="177"/>
    </row>
    <row r="2919" spans="5:5">
      <c r="E2919" s="177"/>
    </row>
    <row r="2920" spans="5:5">
      <c r="E2920" s="177"/>
    </row>
    <row r="2921" spans="5:5">
      <c r="E2921" s="177"/>
    </row>
    <row r="2922" spans="5:5">
      <c r="E2922" s="177"/>
    </row>
    <row r="2923" spans="5:5">
      <c r="E2923" s="177"/>
    </row>
    <row r="2924" spans="5:5">
      <c r="E2924" s="177"/>
    </row>
    <row r="2925" spans="5:5">
      <c r="E2925" s="177"/>
    </row>
    <row r="2926" spans="5:5">
      <c r="E2926" s="177"/>
    </row>
    <row r="2927" spans="5:5">
      <c r="E2927" s="177"/>
    </row>
    <row r="2928" spans="5:5">
      <c r="E2928" s="177"/>
    </row>
    <row r="2929" spans="5:5">
      <c r="E2929" s="177"/>
    </row>
    <row r="2930" spans="5:5">
      <c r="E2930" s="177"/>
    </row>
    <row r="2931" spans="5:5">
      <c r="E2931" s="177"/>
    </row>
    <row r="2932" spans="5:5">
      <c r="E2932" s="177"/>
    </row>
    <row r="2933" spans="5:5">
      <c r="E2933" s="177"/>
    </row>
    <row r="2934" spans="5:5">
      <c r="E2934" s="177"/>
    </row>
    <row r="2935" spans="5:5">
      <c r="E2935" s="177"/>
    </row>
    <row r="2936" spans="5:5">
      <c r="E2936" s="177"/>
    </row>
    <row r="2937" spans="5:5">
      <c r="E2937" s="177"/>
    </row>
    <row r="2938" spans="5:5">
      <c r="E2938" s="177"/>
    </row>
    <row r="2939" spans="5:5">
      <c r="E2939" s="177"/>
    </row>
    <row r="2940" spans="5:5">
      <c r="E2940" s="177"/>
    </row>
    <row r="2941" spans="5:5">
      <c r="E2941" s="177"/>
    </row>
    <row r="2942" spans="5:5">
      <c r="E2942" s="177"/>
    </row>
    <row r="2943" spans="5:5">
      <c r="E2943" s="177"/>
    </row>
    <row r="2944" spans="5:5">
      <c r="E2944" s="177"/>
    </row>
    <row r="2945" spans="5:5">
      <c r="E2945" s="177"/>
    </row>
    <row r="2946" spans="5:5">
      <c r="E2946" s="177"/>
    </row>
    <row r="2947" spans="5:5">
      <c r="E2947" s="177"/>
    </row>
    <row r="2948" spans="5:5">
      <c r="E2948" s="177"/>
    </row>
    <row r="2949" spans="5:5">
      <c r="E2949" s="177"/>
    </row>
    <row r="2950" spans="5:5">
      <c r="E2950" s="177"/>
    </row>
    <row r="2951" spans="5:5">
      <c r="E2951" s="177"/>
    </row>
    <row r="2952" spans="5:5">
      <c r="E2952" s="177"/>
    </row>
    <row r="2953" spans="5:5">
      <c r="E2953" s="177"/>
    </row>
    <row r="2954" spans="5:5">
      <c r="E2954" s="177"/>
    </row>
    <row r="2955" spans="5:5">
      <c r="E2955" s="177"/>
    </row>
    <row r="2956" spans="5:5">
      <c r="E2956" s="177"/>
    </row>
    <row r="2957" spans="5:5">
      <c r="E2957" s="177"/>
    </row>
    <row r="2958" spans="5:5">
      <c r="E2958" s="177"/>
    </row>
    <row r="2959" spans="5:5">
      <c r="E2959" s="177"/>
    </row>
    <row r="2960" spans="5:5">
      <c r="E2960" s="177"/>
    </row>
    <row r="2961" spans="5:5">
      <c r="E2961" s="177"/>
    </row>
    <row r="2962" spans="5:5">
      <c r="E2962" s="177"/>
    </row>
    <row r="2963" spans="5:5">
      <c r="E2963" s="177"/>
    </row>
    <row r="2964" spans="5:5">
      <c r="E2964" s="177"/>
    </row>
    <row r="2965" spans="5:5">
      <c r="E2965" s="177"/>
    </row>
    <row r="2966" spans="5:5">
      <c r="E2966" s="177"/>
    </row>
    <row r="2967" spans="5:5">
      <c r="E2967" s="177"/>
    </row>
    <row r="2968" spans="5:5">
      <c r="E2968" s="177"/>
    </row>
    <row r="2969" spans="5:5">
      <c r="E2969" s="177"/>
    </row>
    <row r="2970" spans="5:5">
      <c r="E2970" s="177"/>
    </row>
    <row r="2971" spans="5:5">
      <c r="E2971" s="177"/>
    </row>
    <row r="2972" spans="5:5">
      <c r="E2972" s="177"/>
    </row>
    <row r="2973" spans="5:5">
      <c r="E2973" s="177"/>
    </row>
    <row r="2974" spans="5:5">
      <c r="E2974" s="177"/>
    </row>
    <row r="2975" spans="5:5">
      <c r="E2975" s="177"/>
    </row>
    <row r="2976" spans="5:5">
      <c r="E2976" s="177"/>
    </row>
    <row r="2977" spans="5:5">
      <c r="E2977" s="177"/>
    </row>
    <row r="2978" spans="5:5">
      <c r="E2978" s="177"/>
    </row>
    <row r="2979" spans="5:5">
      <c r="E2979" s="177"/>
    </row>
    <row r="2980" spans="5:5">
      <c r="E2980" s="177"/>
    </row>
    <row r="2981" spans="5:5">
      <c r="E2981" s="177"/>
    </row>
    <row r="2982" spans="5:5">
      <c r="E2982" s="177"/>
    </row>
    <row r="2983" spans="5:5">
      <c r="E2983" s="177"/>
    </row>
    <row r="2984" spans="5:5">
      <c r="E2984" s="177"/>
    </row>
    <row r="2985" spans="5:5">
      <c r="E2985" s="177"/>
    </row>
    <row r="2986" spans="5:5">
      <c r="E2986" s="177"/>
    </row>
    <row r="2987" spans="5:5">
      <c r="E2987" s="177"/>
    </row>
    <row r="2988" spans="5:5">
      <c r="E2988" s="177"/>
    </row>
    <row r="2989" spans="5:5">
      <c r="E2989" s="177"/>
    </row>
    <row r="2990" spans="5:5">
      <c r="E2990" s="177"/>
    </row>
    <row r="2991" spans="5:5">
      <c r="E2991" s="177"/>
    </row>
    <row r="2992" spans="5:5">
      <c r="E2992" s="177"/>
    </row>
    <row r="2993" spans="5:5">
      <c r="E2993" s="177"/>
    </row>
    <row r="2994" spans="5:5">
      <c r="E2994" s="177"/>
    </row>
    <row r="2995" spans="5:5">
      <c r="E2995" s="177"/>
    </row>
    <row r="2996" spans="5:5">
      <c r="E2996" s="177"/>
    </row>
    <row r="2997" spans="5:5">
      <c r="E2997" s="177"/>
    </row>
    <row r="2998" spans="5:5">
      <c r="E2998" s="177"/>
    </row>
    <row r="2999" spans="5:5">
      <c r="E2999" s="177"/>
    </row>
    <row r="3000" spans="5:5">
      <c r="E3000" s="177"/>
    </row>
    <row r="3001" spans="5:5">
      <c r="E3001" s="177"/>
    </row>
    <row r="3002" spans="5:5">
      <c r="E3002" s="177"/>
    </row>
    <row r="3003" spans="5:5">
      <c r="E3003" s="177"/>
    </row>
    <row r="3004" spans="5:5">
      <c r="E3004" s="177"/>
    </row>
    <row r="3005" spans="5:5">
      <c r="E3005" s="177"/>
    </row>
    <row r="3006" spans="5:5">
      <c r="E3006" s="177"/>
    </row>
    <row r="3007" spans="5:5">
      <c r="E3007" s="177"/>
    </row>
    <row r="3008" spans="5:5">
      <c r="E3008" s="177"/>
    </row>
    <row r="3009" spans="5:5">
      <c r="E3009" s="177"/>
    </row>
    <row r="3010" spans="5:5">
      <c r="E3010" s="177"/>
    </row>
    <row r="3011" spans="5:5">
      <c r="E3011" s="177"/>
    </row>
    <row r="3012" spans="5:5">
      <c r="E3012" s="177"/>
    </row>
    <row r="3013" spans="5:5">
      <c r="E3013" s="177"/>
    </row>
    <row r="3014" spans="5:5">
      <c r="E3014" s="177"/>
    </row>
    <row r="3015" spans="5:5">
      <c r="E3015" s="177"/>
    </row>
    <row r="3016" spans="5:5">
      <c r="E3016" s="177"/>
    </row>
    <row r="3017" spans="5:5">
      <c r="E3017" s="177"/>
    </row>
    <row r="3018" spans="5:5">
      <c r="E3018" s="177"/>
    </row>
    <row r="3019" spans="5:5">
      <c r="E3019" s="177"/>
    </row>
    <row r="3020" spans="5:5">
      <c r="E3020" s="177"/>
    </row>
    <row r="3021" spans="5:5">
      <c r="E3021" s="177"/>
    </row>
    <row r="3022" spans="5:5">
      <c r="E3022" s="177"/>
    </row>
    <row r="3023" spans="5:5">
      <c r="E3023" s="177"/>
    </row>
    <row r="3024" spans="5:5">
      <c r="E3024" s="177"/>
    </row>
    <row r="3025" spans="5:5">
      <c r="E3025" s="177"/>
    </row>
    <row r="3026" spans="5:5">
      <c r="E3026" s="177"/>
    </row>
    <row r="3027" spans="5:5">
      <c r="E3027" s="177"/>
    </row>
    <row r="3028" spans="5:5">
      <c r="E3028" s="177"/>
    </row>
    <row r="3029" spans="5:5">
      <c r="E3029" s="177"/>
    </row>
    <row r="3030" spans="5:5">
      <c r="E3030" s="177"/>
    </row>
    <row r="3031" spans="5:5">
      <c r="E3031" s="177"/>
    </row>
    <row r="3032" spans="5:5">
      <c r="E3032" s="177"/>
    </row>
    <row r="3033" spans="5:5">
      <c r="E3033" s="177"/>
    </row>
    <row r="3034" spans="5:5">
      <c r="E3034" s="177"/>
    </row>
    <row r="3035" spans="5:5">
      <c r="E3035" s="177"/>
    </row>
    <row r="3036" spans="5:5">
      <c r="E3036" s="177"/>
    </row>
    <row r="3037" spans="5:5">
      <c r="E3037" s="177"/>
    </row>
    <row r="3038" spans="5:5">
      <c r="E3038" s="177"/>
    </row>
    <row r="3039" spans="5:5">
      <c r="E3039" s="177"/>
    </row>
    <row r="3040" spans="5:5">
      <c r="E3040" s="177"/>
    </row>
    <row r="3041" spans="5:5">
      <c r="E3041" s="177"/>
    </row>
    <row r="3042" spans="5:5">
      <c r="E3042" s="177"/>
    </row>
    <row r="3043" spans="5:5">
      <c r="E3043" s="177"/>
    </row>
    <row r="3044" spans="5:5">
      <c r="E3044" s="177"/>
    </row>
    <row r="3045" spans="5:5">
      <c r="E3045" s="177"/>
    </row>
    <row r="3046" spans="5:5">
      <c r="E3046" s="177"/>
    </row>
    <row r="3047" spans="5:5">
      <c r="E3047" s="177"/>
    </row>
    <row r="3048" spans="5:5">
      <c r="E3048" s="177"/>
    </row>
    <row r="3049" spans="5:5">
      <c r="E3049" s="177"/>
    </row>
    <row r="3050" spans="5:5">
      <c r="E3050" s="177"/>
    </row>
    <row r="3051" spans="5:5">
      <c r="E3051" s="177"/>
    </row>
    <row r="3052" spans="5:5">
      <c r="E3052" s="177"/>
    </row>
    <row r="3053" spans="5:5">
      <c r="E3053" s="177"/>
    </row>
    <row r="3054" spans="5:5">
      <c r="E3054" s="177"/>
    </row>
    <row r="3055" spans="5:5">
      <c r="E3055" s="177"/>
    </row>
    <row r="3056" spans="5:5">
      <c r="E3056" s="177"/>
    </row>
    <row r="3057" spans="5:5">
      <c r="E3057" s="177"/>
    </row>
    <row r="3058" spans="5:5">
      <c r="E3058" s="177"/>
    </row>
    <row r="3059" spans="5:5">
      <c r="E3059" s="177"/>
    </row>
    <row r="3060" spans="5:5">
      <c r="E3060" s="177"/>
    </row>
    <row r="3061" spans="5:5">
      <c r="E3061" s="177"/>
    </row>
    <row r="3062" spans="5:5">
      <c r="E3062" s="177"/>
    </row>
    <row r="3063" spans="5:5">
      <c r="E3063" s="177"/>
    </row>
    <row r="3064" spans="5:5">
      <c r="E3064" s="177"/>
    </row>
    <row r="3065" spans="5:5">
      <c r="E3065" s="177"/>
    </row>
    <row r="3066" spans="5:5">
      <c r="E3066" s="177"/>
    </row>
    <row r="3067" spans="5:5">
      <c r="E3067" s="177"/>
    </row>
    <row r="3068" spans="5:5">
      <c r="E3068" s="177"/>
    </row>
    <row r="3069" spans="5:5">
      <c r="E3069" s="177"/>
    </row>
    <row r="3070" spans="5:5">
      <c r="E3070" s="177"/>
    </row>
    <row r="3071" spans="5:5">
      <c r="E3071" s="177"/>
    </row>
    <row r="3072" spans="5:5">
      <c r="E3072" s="177"/>
    </row>
    <row r="3073" spans="5:5">
      <c r="E3073" s="177"/>
    </row>
    <row r="3074" spans="5:5">
      <c r="E3074" s="177"/>
    </row>
    <row r="3075" spans="5:5">
      <c r="E3075" s="177"/>
    </row>
    <row r="3076" spans="5:5">
      <c r="E3076" s="177"/>
    </row>
    <row r="3077" spans="5:5">
      <c r="E3077" s="177"/>
    </row>
    <row r="3078" spans="5:5">
      <c r="E3078" s="177"/>
    </row>
    <row r="3079" spans="5:5">
      <c r="E3079" s="177"/>
    </row>
    <row r="3080" spans="5:5">
      <c r="E3080" s="177"/>
    </row>
    <row r="3081" spans="5:5">
      <c r="E3081" s="177"/>
    </row>
    <row r="3082" spans="5:5">
      <c r="E3082" s="177"/>
    </row>
    <row r="3083" spans="5:5">
      <c r="E3083" s="177"/>
    </row>
    <row r="3084" spans="5:5">
      <c r="E3084" s="177"/>
    </row>
    <row r="3085" spans="5:5">
      <c r="E3085" s="177"/>
    </row>
    <row r="3086" spans="5:5">
      <c r="E3086" s="177"/>
    </row>
    <row r="3087" spans="5:5">
      <c r="E3087" s="177"/>
    </row>
    <row r="3088" spans="5:5">
      <c r="E3088" s="177"/>
    </row>
    <row r="3089" spans="5:5">
      <c r="E3089" s="177"/>
    </row>
    <row r="3090" spans="5:5">
      <c r="E3090" s="177"/>
    </row>
    <row r="3091" spans="5:5">
      <c r="E3091" s="177"/>
    </row>
    <row r="3092" spans="5:5">
      <c r="E3092" s="177"/>
    </row>
    <row r="3093" spans="5:5">
      <c r="E3093" s="177"/>
    </row>
    <row r="3094" spans="5:5">
      <c r="E3094" s="177"/>
    </row>
    <row r="3095" spans="5:5">
      <c r="E3095" s="177"/>
    </row>
    <row r="3096" spans="5:5">
      <c r="E3096" s="177"/>
    </row>
    <row r="3097" spans="5:5">
      <c r="E3097" s="177"/>
    </row>
    <row r="3098" spans="5:5">
      <c r="E3098" s="177"/>
    </row>
    <row r="3099" spans="5:5">
      <c r="E3099" s="177"/>
    </row>
    <row r="3100" spans="5:5">
      <c r="E3100" s="177"/>
    </row>
    <row r="3101" spans="5:5">
      <c r="E3101" s="177"/>
    </row>
    <row r="3102" spans="5:5">
      <c r="E3102" s="177"/>
    </row>
    <row r="3103" spans="5:5">
      <c r="E3103" s="177"/>
    </row>
    <row r="3104" spans="5:5">
      <c r="E3104" s="177"/>
    </row>
    <row r="3105" spans="5:5">
      <c r="E3105" s="177"/>
    </row>
    <row r="3106" spans="5:5">
      <c r="E3106" s="177"/>
    </row>
    <row r="3107" spans="5:5">
      <c r="E3107" s="177"/>
    </row>
    <row r="3108" spans="5:5">
      <c r="E3108" s="177"/>
    </row>
    <row r="3109" spans="5:5">
      <c r="E3109" s="177"/>
    </row>
    <row r="3110" spans="5:5">
      <c r="E3110" s="177"/>
    </row>
    <row r="3111" spans="5:5">
      <c r="E3111" s="177"/>
    </row>
    <row r="3112" spans="5:5">
      <c r="E3112" s="177"/>
    </row>
    <row r="3113" spans="5:5">
      <c r="E3113" s="177"/>
    </row>
    <row r="3114" spans="5:5">
      <c r="E3114" s="177"/>
    </row>
    <row r="3115" spans="5:5">
      <c r="E3115" s="177"/>
    </row>
    <row r="3116" spans="5:5">
      <c r="E3116" s="177"/>
    </row>
    <row r="3117" spans="5:5">
      <c r="E3117" s="177"/>
    </row>
    <row r="3118" spans="5:5">
      <c r="E3118" s="177"/>
    </row>
    <row r="3119" spans="5:5">
      <c r="E3119" s="177"/>
    </row>
    <row r="3120" spans="5:5">
      <c r="E3120" s="177"/>
    </row>
    <row r="3121" spans="5:5">
      <c r="E3121" s="177"/>
    </row>
    <row r="3122" spans="5:5">
      <c r="E3122" s="177"/>
    </row>
    <row r="3123" spans="5:5">
      <c r="E3123" s="177"/>
    </row>
    <row r="3124" spans="5:5">
      <c r="E3124" s="177"/>
    </row>
    <row r="3125" spans="5:5">
      <c r="E3125" s="177"/>
    </row>
    <row r="3126" spans="5:5">
      <c r="E3126" s="177"/>
    </row>
    <row r="3127" spans="5:5">
      <c r="E3127" s="177"/>
    </row>
    <row r="3128" spans="5:5">
      <c r="E3128" s="177"/>
    </row>
    <row r="3129" spans="5:5">
      <c r="E3129" s="177"/>
    </row>
    <row r="3130" spans="5:5">
      <c r="E3130" s="177"/>
    </row>
    <row r="3131" spans="5:5">
      <c r="E3131" s="177"/>
    </row>
    <row r="3132" spans="5:5">
      <c r="E3132" s="177"/>
    </row>
    <row r="3133" spans="5:5">
      <c r="E3133" s="177"/>
    </row>
    <row r="3134" spans="5:5">
      <c r="E3134" s="177"/>
    </row>
    <row r="3135" spans="5:5">
      <c r="E3135" s="177"/>
    </row>
    <row r="3136" spans="5:5">
      <c r="E3136" s="177"/>
    </row>
    <row r="3137" spans="5:5">
      <c r="E3137" s="177"/>
    </row>
    <row r="3138" spans="5:5">
      <c r="E3138" s="177"/>
    </row>
    <row r="3139" spans="5:5">
      <c r="E3139" s="177"/>
    </row>
    <row r="3140" spans="5:5">
      <c r="E3140" s="177"/>
    </row>
    <row r="3141" spans="5:5">
      <c r="E3141" s="177"/>
    </row>
    <row r="3142" spans="5:5">
      <c r="E3142" s="177"/>
    </row>
    <row r="3143" spans="5:5">
      <c r="E3143" s="177"/>
    </row>
    <row r="3144" spans="5:5">
      <c r="E3144" s="177"/>
    </row>
    <row r="3145" spans="5:5">
      <c r="E3145" s="177"/>
    </row>
    <row r="3146" spans="5:5">
      <c r="E3146" s="177"/>
    </row>
    <row r="3147" spans="5:5">
      <c r="E3147" s="177"/>
    </row>
    <row r="3148" spans="5:5">
      <c r="E3148" s="177"/>
    </row>
    <row r="3149" spans="5:5">
      <c r="E3149" s="177"/>
    </row>
    <row r="3150" spans="5:5">
      <c r="E3150" s="177"/>
    </row>
    <row r="3151" spans="5:5">
      <c r="E3151" s="177"/>
    </row>
    <row r="3152" spans="5:5">
      <c r="E3152" s="177"/>
    </row>
    <row r="3153" spans="5:5">
      <c r="E3153" s="177"/>
    </row>
    <row r="3154" spans="5:5">
      <c r="E3154" s="177"/>
    </row>
    <row r="3155" spans="5:5">
      <c r="E3155" s="177"/>
    </row>
    <row r="3156" spans="5:5">
      <c r="E3156" s="177"/>
    </row>
    <row r="3157" spans="5:5">
      <c r="E3157" s="177"/>
    </row>
    <row r="3158" spans="5:5">
      <c r="E3158" s="177"/>
    </row>
    <row r="3159" spans="5:5">
      <c r="E3159" s="177"/>
    </row>
    <row r="3160" spans="5:5">
      <c r="E3160" s="177"/>
    </row>
    <row r="3161" spans="5:5">
      <c r="E3161" s="177"/>
    </row>
    <row r="3162" spans="5:5">
      <c r="E3162" s="177"/>
    </row>
    <row r="3163" spans="5:5">
      <c r="E3163" s="177"/>
    </row>
    <row r="3164" spans="5:5">
      <c r="E3164" s="177"/>
    </row>
    <row r="3165" spans="5:5">
      <c r="E3165" s="177"/>
    </row>
    <row r="3166" spans="5:5">
      <c r="E3166" s="177"/>
    </row>
    <row r="3167" spans="5:5">
      <c r="E3167" s="177"/>
    </row>
    <row r="3168" spans="5:5">
      <c r="E3168" s="177"/>
    </row>
    <row r="3169" spans="5:5">
      <c r="E3169" s="177"/>
    </row>
    <row r="3170" spans="5:5">
      <c r="E3170" s="177"/>
    </row>
    <row r="3171" spans="5:5">
      <c r="E3171" s="177"/>
    </row>
    <row r="3172" spans="5:5">
      <c r="E3172" s="177"/>
    </row>
    <row r="3173" spans="5:5">
      <c r="E3173" s="177"/>
    </row>
    <row r="3174" spans="5:5">
      <c r="E3174" s="177"/>
    </row>
    <row r="3175" spans="5:5">
      <c r="E3175" s="177"/>
    </row>
    <row r="3176" spans="5:5">
      <c r="E3176" s="177"/>
    </row>
    <row r="3177" spans="5:5">
      <c r="E3177" s="177"/>
    </row>
    <row r="3178" spans="5:5">
      <c r="E3178" s="177"/>
    </row>
    <row r="3179" spans="5:5">
      <c r="E3179" s="177"/>
    </row>
    <row r="3180" spans="5:5">
      <c r="E3180" s="177"/>
    </row>
    <row r="3181" spans="5:5">
      <c r="E3181" s="177"/>
    </row>
    <row r="3182" spans="5:5">
      <c r="E3182" s="177"/>
    </row>
    <row r="3183" spans="5:5">
      <c r="E3183" s="177"/>
    </row>
    <row r="3184" spans="5:5">
      <c r="E3184" s="177"/>
    </row>
    <row r="3185" spans="5:5">
      <c r="E3185" s="177"/>
    </row>
    <row r="3186" spans="5:5">
      <c r="E3186" s="177"/>
    </row>
    <row r="3187" spans="5:5">
      <c r="E3187" s="177"/>
    </row>
    <row r="3188" spans="5:5">
      <c r="E3188" s="177"/>
    </row>
    <row r="3189" spans="5:5">
      <c r="E3189" s="177"/>
    </row>
    <row r="3190" spans="5:5">
      <c r="E3190" s="177"/>
    </row>
    <row r="3191" spans="5:5">
      <c r="E3191" s="177"/>
    </row>
    <row r="3192" spans="5:5">
      <c r="E3192" s="177"/>
    </row>
    <row r="3193" spans="5:5">
      <c r="E3193" s="177"/>
    </row>
    <row r="3194" spans="5:5">
      <c r="E3194" s="177"/>
    </row>
    <row r="3195" spans="5:5">
      <c r="E3195" s="177"/>
    </row>
    <row r="3196" spans="5:5">
      <c r="E3196" s="177"/>
    </row>
    <row r="3197" spans="5:5">
      <c r="E3197" s="177"/>
    </row>
    <row r="3198" spans="5:5">
      <c r="E3198" s="177"/>
    </row>
    <row r="3199" spans="5:5">
      <c r="E3199" s="177"/>
    </row>
    <row r="3200" spans="5:5">
      <c r="E3200" s="177"/>
    </row>
    <row r="3201" spans="5:5">
      <c r="E3201" s="177"/>
    </row>
    <row r="3202" spans="5:5">
      <c r="E3202" s="177"/>
    </row>
    <row r="3203" spans="5:5">
      <c r="E3203" s="177"/>
    </row>
    <row r="3204" spans="5:5">
      <c r="E3204" s="177"/>
    </row>
    <row r="3205" spans="5:5">
      <c r="E3205" s="177"/>
    </row>
    <row r="3206" spans="5:5">
      <c r="E3206" s="177"/>
    </row>
    <row r="3207" spans="5:5">
      <c r="E3207" s="177"/>
    </row>
    <row r="3208" spans="5:5">
      <c r="E3208" s="177"/>
    </row>
    <row r="3209" spans="5:5">
      <c r="E3209" s="177"/>
    </row>
    <row r="3210" spans="5:5">
      <c r="E3210" s="177"/>
    </row>
    <row r="3211" spans="5:5">
      <c r="E3211" s="177"/>
    </row>
    <row r="3212" spans="5:5">
      <c r="E3212" s="177"/>
    </row>
    <row r="3213" spans="5:5">
      <c r="E3213" s="177"/>
    </row>
    <row r="3214" spans="5:5">
      <c r="E3214" s="177"/>
    </row>
    <row r="3215" spans="5:5">
      <c r="E3215" s="177"/>
    </row>
    <row r="3216" spans="5:5">
      <c r="E3216" s="177"/>
    </row>
    <row r="3217" spans="5:5">
      <c r="E3217" s="177"/>
    </row>
    <row r="3218" spans="5:5">
      <c r="E3218" s="177"/>
    </row>
    <row r="3219" spans="5:5">
      <c r="E3219" s="177"/>
    </row>
    <row r="3220" spans="5:5">
      <c r="E3220" s="177"/>
    </row>
    <row r="3221" spans="5:5">
      <c r="E3221" s="177"/>
    </row>
    <row r="3222" spans="5:5">
      <c r="E3222" s="177"/>
    </row>
    <row r="3223" spans="5:5">
      <c r="E3223" s="177"/>
    </row>
    <row r="3224" spans="5:5">
      <c r="E3224" s="177"/>
    </row>
    <row r="3225" spans="5:5">
      <c r="E3225" s="177"/>
    </row>
    <row r="3226" spans="5:5">
      <c r="E3226" s="177"/>
    </row>
    <row r="3227" spans="5:5">
      <c r="E3227" s="177"/>
    </row>
    <row r="3228" spans="5:5">
      <c r="E3228" s="177"/>
    </row>
    <row r="3229" spans="5:5">
      <c r="E3229" s="177"/>
    </row>
    <row r="3230" spans="5:5">
      <c r="E3230" s="177"/>
    </row>
    <row r="3231" spans="5:5">
      <c r="E3231" s="177"/>
    </row>
    <row r="3232" spans="5:5">
      <c r="E3232" s="177"/>
    </row>
    <row r="3233" spans="5:5">
      <c r="E3233" s="177"/>
    </row>
    <row r="3234" spans="5:5">
      <c r="E3234" s="177"/>
    </row>
    <row r="3235" spans="5:5">
      <c r="E3235" s="177"/>
    </row>
    <row r="3236" spans="5:5">
      <c r="E3236" s="177"/>
    </row>
    <row r="3237" spans="5:5">
      <c r="E3237" s="177"/>
    </row>
    <row r="3238" spans="5:5">
      <c r="E3238" s="177"/>
    </row>
    <row r="3239" spans="5:5">
      <c r="E3239" s="177"/>
    </row>
    <row r="3240" spans="5:5">
      <c r="E3240" s="177"/>
    </row>
    <row r="3241" spans="5:5">
      <c r="E3241" s="177"/>
    </row>
    <row r="3242" spans="5:5">
      <c r="E3242" s="177"/>
    </row>
    <row r="3243" spans="5:5">
      <c r="E3243" s="177"/>
    </row>
    <row r="3244" spans="5:5">
      <c r="E3244" s="177"/>
    </row>
    <row r="3245" spans="5:5">
      <c r="E3245" s="177"/>
    </row>
    <row r="3246" spans="5:5">
      <c r="E3246" s="177"/>
    </row>
    <row r="3247" spans="5:5">
      <c r="E3247" s="177"/>
    </row>
    <row r="3248" spans="5:5">
      <c r="E3248" s="177"/>
    </row>
    <row r="3249" spans="5:5">
      <c r="E3249" s="177"/>
    </row>
    <row r="3250" spans="5:5">
      <c r="E3250" s="177"/>
    </row>
    <row r="3251" spans="5:5">
      <c r="E3251" s="177"/>
    </row>
    <row r="3252" spans="5:5">
      <c r="E3252" s="177"/>
    </row>
    <row r="3253" spans="5:5">
      <c r="E3253" s="177"/>
    </row>
    <row r="3254" spans="5:5">
      <c r="E3254" s="177"/>
    </row>
    <row r="3255" spans="5:5">
      <c r="E3255" s="177"/>
    </row>
    <row r="3256" spans="5:5">
      <c r="E3256" s="177"/>
    </row>
    <row r="3257" spans="5:5">
      <c r="E3257" s="177"/>
    </row>
    <row r="3258" spans="5:5">
      <c r="E3258" s="177"/>
    </row>
    <row r="3259" spans="5:5">
      <c r="E3259" s="177"/>
    </row>
    <row r="3260" spans="5:5">
      <c r="E3260" s="177"/>
    </row>
    <row r="3261" spans="5:5">
      <c r="E3261" s="177"/>
    </row>
    <row r="3262" spans="5:5">
      <c r="E3262" s="177"/>
    </row>
    <row r="3263" spans="5:5">
      <c r="E3263" s="177"/>
    </row>
    <row r="3264" spans="5:5">
      <c r="E3264" s="177"/>
    </row>
    <row r="3265" spans="5:5">
      <c r="E3265" s="177"/>
    </row>
    <row r="3266" spans="5:5">
      <c r="E3266" s="177"/>
    </row>
    <row r="3267" spans="5:5">
      <c r="E3267" s="177"/>
    </row>
    <row r="3268" spans="5:5">
      <c r="E3268" s="177"/>
    </row>
    <row r="3269" spans="5:5">
      <c r="E3269" s="177"/>
    </row>
    <row r="3270" spans="5:5">
      <c r="E3270" s="177"/>
    </row>
    <row r="3271" spans="5:5">
      <c r="E3271" s="177"/>
    </row>
    <row r="3272" spans="5:5">
      <c r="E3272" s="177"/>
    </row>
    <row r="3273" spans="5:5">
      <c r="E3273" s="177"/>
    </row>
    <row r="3274" spans="5:5">
      <c r="E3274" s="177"/>
    </row>
    <row r="3275" spans="5:5">
      <c r="E3275" s="177"/>
    </row>
    <row r="3276" spans="5:5">
      <c r="E3276" s="177"/>
    </row>
    <row r="3277" spans="5:5">
      <c r="E3277" s="177"/>
    </row>
    <row r="3278" spans="5:5">
      <c r="E3278" s="177"/>
    </row>
    <row r="3279" spans="5:5">
      <c r="E3279" s="177"/>
    </row>
    <row r="3280" spans="5:5">
      <c r="E3280" s="177"/>
    </row>
    <row r="3281" spans="5:5">
      <c r="E3281" s="177"/>
    </row>
    <row r="3282" spans="5:5">
      <c r="E3282" s="177"/>
    </row>
    <row r="3283" spans="5:5">
      <c r="E3283" s="177"/>
    </row>
    <row r="3284" spans="5:5">
      <c r="E3284" s="177"/>
    </row>
    <row r="3285" spans="5:5">
      <c r="E3285" s="177"/>
    </row>
    <row r="3286" spans="5:5">
      <c r="E3286" s="177"/>
    </row>
    <row r="3287" spans="5:5">
      <c r="E3287" s="177"/>
    </row>
    <row r="3288" spans="5:5">
      <c r="E3288" s="177"/>
    </row>
    <row r="3289" spans="5:5">
      <c r="E3289" s="177"/>
    </row>
    <row r="3290" spans="5:5">
      <c r="E3290" s="177"/>
    </row>
    <row r="3291" spans="5:5">
      <c r="E3291" s="177"/>
    </row>
    <row r="3292" spans="5:5">
      <c r="E3292" s="177"/>
    </row>
    <row r="3293" spans="5:5">
      <c r="E3293" s="177"/>
    </row>
    <row r="3294" spans="5:5">
      <c r="E3294" s="177"/>
    </row>
    <row r="3295" spans="5:5">
      <c r="E3295" s="177"/>
    </row>
    <row r="3296" spans="5:5">
      <c r="E3296" s="177"/>
    </row>
    <row r="3297" spans="5:5">
      <c r="E3297" s="177"/>
    </row>
    <row r="3298" spans="5:5">
      <c r="E3298" s="177"/>
    </row>
    <row r="3299" spans="5:5">
      <c r="E3299" s="177"/>
    </row>
    <row r="3300" spans="5:5">
      <c r="E3300" s="177"/>
    </row>
    <row r="3301" spans="5:5">
      <c r="E3301" s="177"/>
    </row>
    <row r="3302" spans="5:5">
      <c r="E3302" s="177"/>
    </row>
    <row r="3303" spans="5:5">
      <c r="E3303" s="177"/>
    </row>
    <row r="3304" spans="5:5">
      <c r="E3304" s="177"/>
    </row>
    <row r="3305" spans="5:5">
      <c r="E3305" s="177"/>
    </row>
    <row r="3306" spans="5:5">
      <c r="E3306" s="177"/>
    </row>
    <row r="3307" spans="5:5">
      <c r="E3307" s="177"/>
    </row>
    <row r="3308" spans="5:5">
      <c r="E3308" s="177"/>
    </row>
    <row r="3309" spans="5:5">
      <c r="E3309" s="177"/>
    </row>
    <row r="3310" spans="5:5">
      <c r="E3310" s="177"/>
    </row>
    <row r="3311" spans="5:5">
      <c r="E3311" s="177"/>
    </row>
    <row r="3312" spans="5:5">
      <c r="E3312" s="177"/>
    </row>
    <row r="3313" spans="5:5">
      <c r="E3313" s="177"/>
    </row>
    <row r="3314" spans="5:5">
      <c r="E3314" s="177"/>
    </row>
    <row r="3315" spans="5:5">
      <c r="E3315" s="177"/>
    </row>
    <row r="3316" spans="5:5">
      <c r="E3316" s="177"/>
    </row>
    <row r="3317" spans="5:5">
      <c r="E3317" s="177"/>
    </row>
    <row r="3318" spans="5:5">
      <c r="E3318" s="177"/>
    </row>
    <row r="3319" spans="5:5">
      <c r="E3319" s="177"/>
    </row>
    <row r="3320" spans="5:5">
      <c r="E3320" s="177"/>
    </row>
    <row r="3321" spans="5:5">
      <c r="E3321" s="177"/>
    </row>
    <row r="3322" spans="5:5">
      <c r="E3322" s="177"/>
    </row>
    <row r="3323" spans="5:5">
      <c r="E3323" s="177"/>
    </row>
    <row r="3324" spans="5:5">
      <c r="E3324" s="177"/>
    </row>
    <row r="3325" spans="5:5">
      <c r="E3325" s="177"/>
    </row>
    <row r="3326" spans="5:5">
      <c r="E3326" s="177"/>
    </row>
    <row r="3327" spans="5:5">
      <c r="E3327" s="177"/>
    </row>
    <row r="3328" spans="5:5">
      <c r="E3328" s="177"/>
    </row>
    <row r="3329" spans="5:5">
      <c r="E3329" s="177"/>
    </row>
    <row r="3330" spans="5:5">
      <c r="E3330" s="177"/>
    </row>
    <row r="3331" spans="5:5">
      <c r="E3331" s="177"/>
    </row>
    <row r="3332" spans="5:5">
      <c r="E3332" s="177"/>
    </row>
    <row r="3333" spans="5:5">
      <c r="E3333" s="177"/>
    </row>
    <row r="3334" spans="5:5">
      <c r="E3334" s="177"/>
    </row>
    <row r="3335" spans="5:5">
      <c r="E3335" s="177"/>
    </row>
    <row r="3336" spans="5:5">
      <c r="E3336" s="177"/>
    </row>
    <row r="3337" spans="5:5">
      <c r="E3337" s="177"/>
    </row>
    <row r="3338" spans="5:5">
      <c r="E3338" s="177"/>
    </row>
    <row r="3339" spans="5:5">
      <c r="E3339" s="177"/>
    </row>
    <row r="3340" spans="5:5">
      <c r="E3340" s="177"/>
    </row>
    <row r="3341" spans="5:5">
      <c r="E3341" s="177"/>
    </row>
    <row r="3342" spans="5:5">
      <c r="E3342" s="177"/>
    </row>
    <row r="3343" spans="5:5">
      <c r="E3343" s="177"/>
    </row>
    <row r="3344" spans="5:5">
      <c r="E3344" s="177"/>
    </row>
    <row r="3345" spans="5:5">
      <c r="E3345" s="177"/>
    </row>
    <row r="3346" spans="5:5">
      <c r="E3346" s="177"/>
    </row>
    <row r="3347" spans="5:5">
      <c r="E3347" s="177"/>
    </row>
    <row r="3348" spans="5:5">
      <c r="E3348" s="177"/>
    </row>
    <row r="3349" spans="5:5">
      <c r="E3349" s="177"/>
    </row>
    <row r="3350" spans="5:5">
      <c r="E3350" s="177"/>
    </row>
    <row r="3351" spans="5:5">
      <c r="E3351" s="177"/>
    </row>
    <row r="3352" spans="5:5">
      <c r="E3352" s="177"/>
    </row>
    <row r="3353" spans="5:5">
      <c r="E3353" s="177"/>
    </row>
    <row r="3354" spans="5:5">
      <c r="E3354" s="177"/>
    </row>
    <row r="3355" spans="5:5">
      <c r="E3355" s="177"/>
    </row>
    <row r="3356" spans="5:5">
      <c r="E3356" s="177"/>
    </row>
    <row r="3357" spans="5:5">
      <c r="E3357" s="177"/>
    </row>
    <row r="3358" spans="5:5">
      <c r="E3358" s="177"/>
    </row>
    <row r="3359" spans="5:5">
      <c r="E3359" s="177"/>
    </row>
    <row r="3360" spans="5:5">
      <c r="E3360" s="177"/>
    </row>
    <row r="3361" spans="5:5">
      <c r="E3361" s="177"/>
    </row>
    <row r="3362" spans="5:5">
      <c r="E3362" s="177"/>
    </row>
    <row r="3363" spans="5:5">
      <c r="E3363" s="177"/>
    </row>
    <row r="3364" spans="5:5">
      <c r="E3364" s="177"/>
    </row>
    <row r="3365" spans="5:5">
      <c r="E3365" s="177"/>
    </row>
    <row r="3366" spans="5:5">
      <c r="E3366" s="177"/>
    </row>
    <row r="3367" spans="5:5">
      <c r="E3367" s="177"/>
    </row>
    <row r="3368" spans="5:5">
      <c r="E3368" s="177"/>
    </row>
    <row r="3369" spans="5:5">
      <c r="E3369" s="177"/>
    </row>
    <row r="3370" spans="5:5">
      <c r="E3370" s="177"/>
    </row>
    <row r="3371" spans="5:5">
      <c r="E3371" s="177"/>
    </row>
    <row r="3372" spans="5:5">
      <c r="E3372" s="177"/>
    </row>
    <row r="3373" spans="5:5">
      <c r="E3373" s="177"/>
    </row>
    <row r="3374" spans="5:5">
      <c r="E3374" s="177"/>
    </row>
    <row r="3375" spans="5:5">
      <c r="E3375" s="177"/>
    </row>
    <row r="3376" spans="5:5">
      <c r="E3376" s="177"/>
    </row>
    <row r="3377" spans="5:5">
      <c r="E3377" s="177"/>
    </row>
    <row r="3378" spans="5:5">
      <c r="E3378" s="177"/>
    </row>
    <row r="3379" spans="5:5">
      <c r="E3379" s="177"/>
    </row>
    <row r="3380" spans="5:5">
      <c r="E3380" s="177"/>
    </row>
    <row r="3381" spans="5:5">
      <c r="E3381" s="177"/>
    </row>
    <row r="3382" spans="5:5">
      <c r="E3382" s="177"/>
    </row>
    <row r="3383" spans="5:5">
      <c r="E3383" s="177"/>
    </row>
    <row r="3384" spans="5:5">
      <c r="E3384" s="177"/>
    </row>
    <row r="3385" spans="5:5">
      <c r="E3385" s="177"/>
    </row>
    <row r="3386" spans="5:5">
      <c r="E3386" s="177"/>
    </row>
    <row r="3387" spans="5:5">
      <c r="E3387" s="177"/>
    </row>
    <row r="3388" spans="5:5">
      <c r="E3388" s="177"/>
    </row>
    <row r="3389" spans="5:5">
      <c r="E3389" s="177"/>
    </row>
    <row r="3390" spans="5:5">
      <c r="E3390" s="177"/>
    </row>
    <row r="3391" spans="5:5">
      <c r="E3391" s="177"/>
    </row>
    <row r="3392" spans="5:5">
      <c r="E3392" s="177"/>
    </row>
    <row r="3393" spans="5:5">
      <c r="E3393" s="177"/>
    </row>
    <row r="3394" spans="5:5">
      <c r="E3394" s="177"/>
    </row>
    <row r="3395" spans="5:5">
      <c r="E3395" s="177"/>
    </row>
    <row r="3396" spans="5:5">
      <c r="E3396" s="177"/>
    </row>
    <row r="3397" spans="5:5">
      <c r="E3397" s="177"/>
    </row>
    <row r="3398" spans="5:5">
      <c r="E3398" s="177"/>
    </row>
    <row r="3399" spans="5:5">
      <c r="E3399" s="177"/>
    </row>
    <row r="3400" spans="5:5">
      <c r="E3400" s="177"/>
    </row>
    <row r="3401" spans="5:5">
      <c r="E3401" s="177"/>
    </row>
    <row r="3402" spans="5:5">
      <c r="E3402" s="177"/>
    </row>
    <row r="3403" spans="5:5">
      <c r="E3403" s="177"/>
    </row>
    <row r="3404" spans="5:5">
      <c r="E3404" s="177"/>
    </row>
    <row r="3405" spans="5:5">
      <c r="E3405" s="177"/>
    </row>
    <row r="3406" spans="5:5">
      <c r="E3406" s="177"/>
    </row>
    <row r="3407" spans="5:5">
      <c r="E3407" s="177"/>
    </row>
    <row r="3408" spans="5:5">
      <c r="E3408" s="177"/>
    </row>
    <row r="3409" spans="5:5">
      <c r="E3409" s="177"/>
    </row>
    <row r="3410" spans="5:5">
      <c r="E3410" s="177"/>
    </row>
    <row r="3411" spans="5:5">
      <c r="E3411" s="177"/>
    </row>
    <row r="3412" spans="5:5">
      <c r="E3412" s="177"/>
    </row>
    <row r="3413" spans="5:5">
      <c r="E3413" s="177"/>
    </row>
    <row r="3414" spans="5:5">
      <c r="E3414" s="177"/>
    </row>
    <row r="3415" spans="5:5">
      <c r="E3415" s="177"/>
    </row>
    <row r="3416" spans="5:5">
      <c r="E3416" s="177"/>
    </row>
    <row r="3417" spans="5:5">
      <c r="E3417" s="177"/>
    </row>
    <row r="3418" spans="5:5">
      <c r="E3418" s="177"/>
    </row>
    <row r="3419" spans="5:5">
      <c r="E3419" s="177"/>
    </row>
    <row r="3420" spans="5:5">
      <c r="E3420" s="177"/>
    </row>
    <row r="3421" spans="5:5">
      <c r="E3421" s="177"/>
    </row>
    <row r="3422" spans="5:5">
      <c r="E3422" s="177"/>
    </row>
    <row r="3423" spans="5:5">
      <c r="E3423" s="177"/>
    </row>
    <row r="3424" spans="5:5">
      <c r="E3424" s="177"/>
    </row>
    <row r="3425" spans="5:5">
      <c r="E3425" s="177"/>
    </row>
    <row r="3426" spans="5:5">
      <c r="E3426" s="177"/>
    </row>
    <row r="3427" spans="5:5">
      <c r="E3427" s="177"/>
    </row>
    <row r="3428" spans="5:5">
      <c r="E3428" s="177"/>
    </row>
    <row r="3429" spans="5:5">
      <c r="E3429" s="177"/>
    </row>
    <row r="3430" spans="5:5">
      <c r="E3430" s="177"/>
    </row>
    <row r="3431" spans="5:5">
      <c r="E3431" s="177"/>
    </row>
    <row r="3432" spans="5:5">
      <c r="E3432" s="177"/>
    </row>
    <row r="3433" spans="5:5">
      <c r="E3433" s="177"/>
    </row>
    <row r="3434" spans="5:5">
      <c r="E3434" s="177"/>
    </row>
    <row r="3435" spans="5:5">
      <c r="E3435" s="177"/>
    </row>
    <row r="3436" spans="5:5">
      <c r="E3436" s="177"/>
    </row>
    <row r="3437" spans="5:5">
      <c r="E3437" s="177"/>
    </row>
    <row r="3438" spans="5:5">
      <c r="E3438" s="177"/>
    </row>
    <row r="3439" spans="5:5">
      <c r="E3439" s="177"/>
    </row>
    <row r="3440" spans="5:5">
      <c r="E3440" s="177"/>
    </row>
    <row r="3441" spans="5:5">
      <c r="E3441" s="177"/>
    </row>
    <row r="3442" spans="5:5">
      <c r="E3442" s="177"/>
    </row>
    <row r="3443" spans="5:5">
      <c r="E3443" s="177"/>
    </row>
    <row r="3444" spans="5:5">
      <c r="E3444" s="177"/>
    </row>
    <row r="3445" spans="5:5">
      <c r="E3445" s="177"/>
    </row>
    <row r="3446" spans="5:5">
      <c r="E3446" s="177"/>
    </row>
    <row r="3447" spans="5:5">
      <c r="E3447" s="177"/>
    </row>
    <row r="3448" spans="5:5">
      <c r="E3448" s="177"/>
    </row>
    <row r="3449" spans="5:5">
      <c r="E3449" s="177"/>
    </row>
    <row r="3450" spans="5:5">
      <c r="E3450" s="177"/>
    </row>
    <row r="3451" spans="5:5">
      <c r="E3451" s="177"/>
    </row>
    <row r="3452" spans="5:5">
      <c r="E3452" s="177"/>
    </row>
    <row r="3453" spans="5:5">
      <c r="E3453" s="177"/>
    </row>
    <row r="3454" spans="5:5">
      <c r="E3454" s="177"/>
    </row>
    <row r="3455" spans="5:5">
      <c r="E3455" s="177"/>
    </row>
    <row r="3456" spans="5:5">
      <c r="E3456" s="177"/>
    </row>
    <row r="3457" spans="5:5">
      <c r="E3457" s="177"/>
    </row>
    <row r="3458" spans="5:5">
      <c r="E3458" s="177"/>
    </row>
    <row r="3459" spans="5:5">
      <c r="E3459" s="177"/>
    </row>
    <row r="3460" spans="5:5">
      <c r="E3460" s="177"/>
    </row>
    <row r="3461" spans="5:5">
      <c r="E3461" s="177"/>
    </row>
    <row r="3462" spans="5:5">
      <c r="E3462" s="177"/>
    </row>
    <row r="3463" spans="5:5">
      <c r="E3463" s="177"/>
    </row>
    <row r="3464" spans="5:5">
      <c r="E3464" s="177"/>
    </row>
    <row r="3465" spans="5:5">
      <c r="E3465" s="177"/>
    </row>
    <row r="3466" spans="5:5">
      <c r="E3466" s="177"/>
    </row>
    <row r="3467" spans="5:5">
      <c r="E3467" s="177"/>
    </row>
    <row r="3468" spans="5:5">
      <c r="E3468" s="177"/>
    </row>
    <row r="3469" spans="5:5">
      <c r="E3469" s="177"/>
    </row>
    <row r="3470" spans="5:5">
      <c r="E3470" s="177"/>
    </row>
    <row r="3471" spans="5:5">
      <c r="E3471" s="177"/>
    </row>
    <row r="3472" spans="5:5">
      <c r="E3472" s="177"/>
    </row>
    <row r="3473" spans="5:5">
      <c r="E3473" s="177"/>
    </row>
    <row r="3474" spans="5:5">
      <c r="E3474" s="177"/>
    </row>
    <row r="3475" spans="5:5">
      <c r="E3475" s="177"/>
    </row>
    <row r="3476" spans="5:5">
      <c r="E3476" s="177"/>
    </row>
    <row r="3477" spans="5:5">
      <c r="E3477" s="177"/>
    </row>
    <row r="3478" spans="5:5">
      <c r="E3478" s="177"/>
    </row>
    <row r="3479" spans="5:5">
      <c r="E3479" s="177"/>
    </row>
    <row r="3480" spans="5:5">
      <c r="E3480" s="177"/>
    </row>
    <row r="3481" spans="5:5">
      <c r="E3481" s="177"/>
    </row>
    <row r="3482" spans="5:5">
      <c r="E3482" s="177"/>
    </row>
    <row r="3483" spans="5:5">
      <c r="E3483" s="177"/>
    </row>
    <row r="3484" spans="5:5">
      <c r="E3484" s="177"/>
    </row>
    <row r="3485" spans="5:5">
      <c r="E3485" s="177"/>
    </row>
    <row r="3486" spans="5:5">
      <c r="E3486" s="177"/>
    </row>
    <row r="3487" spans="5:5">
      <c r="E3487" s="177"/>
    </row>
    <row r="3488" spans="5:5">
      <c r="E3488" s="177"/>
    </row>
    <row r="3489" spans="5:5">
      <c r="E3489" s="177"/>
    </row>
    <row r="3490" spans="5:5">
      <c r="E3490" s="177"/>
    </row>
    <row r="3491" spans="5:5">
      <c r="E3491" s="177"/>
    </row>
    <row r="3492" spans="5:5">
      <c r="E3492" s="177"/>
    </row>
    <row r="3493" spans="5:5">
      <c r="E3493" s="177"/>
    </row>
    <row r="3494" spans="5:5">
      <c r="E3494" s="177"/>
    </row>
    <row r="3495" spans="5:5">
      <c r="E3495" s="177"/>
    </row>
    <row r="3496" spans="5:5">
      <c r="E3496" s="177"/>
    </row>
    <row r="3497" spans="5:5">
      <c r="E3497" s="177"/>
    </row>
    <row r="3498" spans="5:5">
      <c r="E3498" s="177"/>
    </row>
    <row r="3499" spans="5:5">
      <c r="E3499" s="177"/>
    </row>
    <row r="3500" spans="5:5">
      <c r="E3500" s="177"/>
    </row>
    <row r="3501" spans="5:5">
      <c r="E3501" s="177"/>
    </row>
    <row r="3502" spans="5:5">
      <c r="E3502" s="177"/>
    </row>
    <row r="3503" spans="5:5">
      <c r="E3503" s="177"/>
    </row>
    <row r="3504" spans="5:5">
      <c r="E3504" s="177"/>
    </row>
    <row r="3505" spans="5:5">
      <c r="E3505" s="177"/>
    </row>
    <row r="3506" spans="5:5">
      <c r="E3506" s="177"/>
    </row>
    <row r="3507" spans="5:5">
      <c r="E3507" s="177"/>
    </row>
    <row r="3508" spans="5:5">
      <c r="E3508" s="177"/>
    </row>
    <row r="3509" spans="5:5">
      <c r="E3509" s="177"/>
    </row>
    <row r="3510" spans="5:5">
      <c r="E3510" s="177"/>
    </row>
    <row r="3511" spans="5:5">
      <c r="E3511" s="177"/>
    </row>
    <row r="3512" spans="5:5">
      <c r="E3512" s="177"/>
    </row>
    <row r="3513" spans="5:5">
      <c r="E3513" s="177"/>
    </row>
    <row r="3514" spans="5:5">
      <c r="E3514" s="177"/>
    </row>
    <row r="3515" spans="5:5">
      <c r="E3515" s="177"/>
    </row>
    <row r="3516" spans="5:5">
      <c r="E3516" s="177"/>
    </row>
    <row r="3517" spans="5:5">
      <c r="E3517" s="177"/>
    </row>
    <row r="3518" spans="5:5">
      <c r="E3518" s="177"/>
    </row>
    <row r="3519" spans="5:5">
      <c r="E3519" s="177"/>
    </row>
    <row r="3520" spans="5:5">
      <c r="E3520" s="177"/>
    </row>
    <row r="3521" spans="5:5">
      <c r="E3521" s="177"/>
    </row>
    <row r="3522" spans="5:5">
      <c r="E3522" s="177"/>
    </row>
    <row r="3523" spans="5:5">
      <c r="E3523" s="177"/>
    </row>
    <row r="3524" spans="5:5">
      <c r="E3524" s="177"/>
    </row>
    <row r="3525" spans="5:5">
      <c r="E3525" s="177"/>
    </row>
    <row r="3526" spans="5:5">
      <c r="E3526" s="177"/>
    </row>
    <row r="3527" spans="5:5">
      <c r="E3527" s="177"/>
    </row>
    <row r="3528" spans="5:5">
      <c r="E3528" s="177"/>
    </row>
    <row r="3529" spans="5:5">
      <c r="E3529" s="177"/>
    </row>
    <row r="3530" spans="5:5">
      <c r="E3530" s="177"/>
    </row>
    <row r="3531" spans="5:5">
      <c r="E3531" s="177"/>
    </row>
    <row r="3532" spans="5:5">
      <c r="E3532" s="177"/>
    </row>
    <row r="3533" spans="5:5">
      <c r="E3533" s="177"/>
    </row>
    <row r="3534" spans="5:5">
      <c r="E3534" s="177"/>
    </row>
    <row r="3535" spans="5:5">
      <c r="E3535" s="177"/>
    </row>
    <row r="3536" spans="5:5">
      <c r="E3536" s="177"/>
    </row>
    <row r="3537" spans="5:5">
      <c r="E3537" s="177"/>
    </row>
    <row r="3538" spans="5:5">
      <c r="E3538" s="177"/>
    </row>
    <row r="3539" spans="5:5">
      <c r="E3539" s="177"/>
    </row>
    <row r="3540" spans="5:5">
      <c r="E3540" s="177"/>
    </row>
    <row r="3541" spans="5:5">
      <c r="E3541" s="177"/>
    </row>
    <row r="3542" spans="5:5">
      <c r="E3542" s="177"/>
    </row>
    <row r="3543" spans="5:5">
      <c r="E3543" s="177"/>
    </row>
    <row r="3544" spans="5:5">
      <c r="E3544" s="177"/>
    </row>
    <row r="3545" spans="5:5">
      <c r="E3545" s="177"/>
    </row>
    <row r="3546" spans="5:5">
      <c r="E3546" s="177"/>
    </row>
    <row r="3547" spans="5:5">
      <c r="E3547" s="177"/>
    </row>
    <row r="3548" spans="5:5">
      <c r="E3548" s="177"/>
    </row>
    <row r="3549" spans="5:5">
      <c r="E3549" s="177"/>
    </row>
    <row r="3550" spans="5:5">
      <c r="E3550" s="177"/>
    </row>
    <row r="3551" spans="5:5">
      <c r="E3551" s="177"/>
    </row>
    <row r="3552" spans="5:5">
      <c r="E3552" s="177"/>
    </row>
    <row r="3553" spans="5:5">
      <c r="E3553" s="177"/>
    </row>
    <row r="3554" spans="5:5">
      <c r="E3554" s="177"/>
    </row>
    <row r="3555" spans="5:5">
      <c r="E3555" s="177"/>
    </row>
    <row r="3556" spans="5:5">
      <c r="E3556" s="177"/>
    </row>
    <row r="3557" spans="5:5">
      <c r="E3557" s="177"/>
    </row>
    <row r="3558" spans="5:5">
      <c r="E3558" s="177"/>
    </row>
    <row r="3559" spans="5:5">
      <c r="E3559" s="177"/>
    </row>
    <row r="3560" spans="5:5">
      <c r="E3560" s="177"/>
    </row>
    <row r="3561" spans="5:5">
      <c r="E3561" s="177"/>
    </row>
    <row r="3562" spans="5:5">
      <c r="E3562" s="177"/>
    </row>
    <row r="3563" spans="5:5">
      <c r="E3563" s="177"/>
    </row>
    <row r="3564" spans="5:5">
      <c r="E3564" s="177"/>
    </row>
    <row r="3565" spans="5:5">
      <c r="E3565" s="177"/>
    </row>
    <row r="3566" spans="5:5">
      <c r="E3566" s="177"/>
    </row>
    <row r="3567" spans="5:5">
      <c r="E3567" s="177"/>
    </row>
    <row r="3568" spans="5:5">
      <c r="E3568" s="177"/>
    </row>
    <row r="3569" spans="5:5">
      <c r="E3569" s="177"/>
    </row>
    <row r="3570" spans="5:5">
      <c r="E3570" s="177"/>
    </row>
    <row r="3571" spans="5:5">
      <c r="E3571" s="177"/>
    </row>
    <row r="3572" spans="5:5">
      <c r="E3572" s="177"/>
    </row>
    <row r="3573" spans="5:5">
      <c r="E3573" s="177"/>
    </row>
    <row r="3574" spans="5:5">
      <c r="E3574" s="177"/>
    </row>
    <row r="3575" spans="5:5">
      <c r="E3575" s="177"/>
    </row>
    <row r="3576" spans="5:5">
      <c r="E3576" s="177"/>
    </row>
    <row r="3577" spans="5:5">
      <c r="E3577" s="177"/>
    </row>
    <row r="3578" spans="5:5">
      <c r="E3578" s="177"/>
    </row>
    <row r="3579" spans="5:5">
      <c r="E3579" s="177"/>
    </row>
    <row r="3580" spans="5:5">
      <c r="E3580" s="177"/>
    </row>
    <row r="3581" spans="5:5">
      <c r="E3581" s="177"/>
    </row>
    <row r="3582" spans="5:5">
      <c r="E3582" s="177"/>
    </row>
    <row r="3583" spans="5:5">
      <c r="E3583" s="177"/>
    </row>
    <row r="3584" spans="5:5">
      <c r="E3584" s="177"/>
    </row>
    <row r="3585" spans="5:5">
      <c r="E3585" s="177"/>
    </row>
    <row r="3586" spans="5:5">
      <c r="E3586" s="177"/>
    </row>
    <row r="3587" spans="5:5">
      <c r="E3587" s="177"/>
    </row>
    <row r="3588" spans="5:5">
      <c r="E3588" s="177"/>
    </row>
    <row r="3589" spans="5:5">
      <c r="E3589" s="177"/>
    </row>
    <row r="3590" spans="5:5">
      <c r="E3590" s="177"/>
    </row>
    <row r="3591" spans="5:5">
      <c r="E3591" s="177"/>
    </row>
    <row r="3592" spans="5:5">
      <c r="E3592" s="177"/>
    </row>
    <row r="3593" spans="5:5">
      <c r="E3593" s="177"/>
    </row>
    <row r="3594" spans="5:5">
      <c r="E3594" s="177"/>
    </row>
    <row r="3595" spans="5:5">
      <c r="E3595" s="177"/>
    </row>
    <row r="3596" spans="5:5">
      <c r="E3596" s="177"/>
    </row>
    <row r="3597" spans="5:5">
      <c r="E3597" s="177"/>
    </row>
    <row r="3598" spans="5:5">
      <c r="E3598" s="177"/>
    </row>
    <row r="3599" spans="5:5">
      <c r="E3599" s="177"/>
    </row>
    <row r="3600" spans="5:5">
      <c r="E3600" s="177"/>
    </row>
    <row r="3601" spans="5:5">
      <c r="E3601" s="177"/>
    </row>
    <row r="3602" spans="5:5">
      <c r="E3602" s="177"/>
    </row>
    <row r="3603" spans="5:5">
      <c r="E3603" s="177"/>
    </row>
    <row r="3604" spans="5:5">
      <c r="E3604" s="177"/>
    </row>
    <row r="3605" spans="5:5">
      <c r="E3605" s="177"/>
    </row>
    <row r="3606" spans="5:5">
      <c r="E3606" s="177"/>
    </row>
    <row r="3607" spans="5:5">
      <c r="E3607" s="177"/>
    </row>
    <row r="3608" spans="5:5">
      <c r="E3608" s="177"/>
    </row>
    <row r="3609" spans="5:5">
      <c r="E3609" s="177"/>
    </row>
    <row r="3610" spans="5:5">
      <c r="E3610" s="177"/>
    </row>
    <row r="3611" spans="5:5">
      <c r="E3611" s="177"/>
    </row>
    <row r="3612" spans="5:5">
      <c r="E3612" s="177"/>
    </row>
    <row r="3613" spans="5:5">
      <c r="E3613" s="177"/>
    </row>
    <row r="3614" spans="5:5">
      <c r="E3614" s="177"/>
    </row>
    <row r="3615" spans="5:5">
      <c r="E3615" s="177"/>
    </row>
    <row r="3616" spans="5:5">
      <c r="E3616" s="177"/>
    </row>
    <row r="3617" spans="5:5">
      <c r="E3617" s="177"/>
    </row>
    <row r="3618" spans="5:5">
      <c r="E3618" s="177"/>
    </row>
    <row r="3619" spans="5:5">
      <c r="E3619" s="177"/>
    </row>
    <row r="3620" spans="5:5">
      <c r="E3620" s="177"/>
    </row>
    <row r="3621" spans="5:5">
      <c r="E3621" s="177"/>
    </row>
    <row r="3622" spans="5:5">
      <c r="E3622" s="177"/>
    </row>
    <row r="3623" spans="5:5">
      <c r="E3623" s="177"/>
    </row>
    <row r="3624" spans="5:5">
      <c r="E3624" s="177"/>
    </row>
    <row r="3625" spans="5:5">
      <c r="E3625" s="177"/>
    </row>
    <row r="3626" spans="5:5">
      <c r="E3626" s="177"/>
    </row>
    <row r="3627" spans="5:5">
      <c r="E3627" s="177"/>
    </row>
    <row r="3628" spans="5:5">
      <c r="E3628" s="177"/>
    </row>
    <row r="3629" spans="5:5">
      <c r="E3629" s="177"/>
    </row>
    <row r="3630" spans="5:5">
      <c r="E3630" s="177"/>
    </row>
    <row r="3631" spans="5:5">
      <c r="E3631" s="177"/>
    </row>
    <row r="3632" spans="5:5">
      <c r="E3632" s="177"/>
    </row>
    <row r="3633" spans="5:5">
      <c r="E3633" s="177"/>
    </row>
    <row r="3634" spans="5:5">
      <c r="E3634" s="177"/>
    </row>
    <row r="3635" spans="5:5">
      <c r="E3635" s="177"/>
    </row>
    <row r="3636" spans="5:5">
      <c r="E3636" s="177"/>
    </row>
    <row r="3637" spans="5:5">
      <c r="E3637" s="177"/>
    </row>
    <row r="3638" spans="5:5">
      <c r="E3638" s="177"/>
    </row>
    <row r="3639" spans="5:5">
      <c r="E3639" s="177"/>
    </row>
    <row r="3640" spans="5:5">
      <c r="E3640" s="177"/>
    </row>
    <row r="3641" spans="5:5">
      <c r="E3641" s="177"/>
    </row>
    <row r="3642" spans="5:5">
      <c r="E3642" s="177"/>
    </row>
    <row r="3643" spans="5:5">
      <c r="E3643" s="177"/>
    </row>
    <row r="3644" spans="5:5">
      <c r="E3644" s="177"/>
    </row>
    <row r="3645" spans="5:5">
      <c r="E3645" s="177"/>
    </row>
    <row r="3646" spans="5:5">
      <c r="E3646" s="177"/>
    </row>
    <row r="3647" spans="5:5">
      <c r="E3647" s="177"/>
    </row>
    <row r="3648" spans="5:5">
      <c r="E3648" s="177"/>
    </row>
    <row r="3649" spans="5:5">
      <c r="E3649" s="177"/>
    </row>
    <row r="3650" spans="5:5">
      <c r="E3650" s="177"/>
    </row>
    <row r="3651" spans="5:5">
      <c r="E3651" s="177"/>
    </row>
    <row r="3652" spans="5:5">
      <c r="E3652" s="177"/>
    </row>
    <row r="3653" spans="5:5">
      <c r="E3653" s="177"/>
    </row>
    <row r="3654" spans="5:5">
      <c r="E3654" s="177"/>
    </row>
    <row r="3655" spans="5:5">
      <c r="E3655" s="177"/>
    </row>
    <row r="3656" spans="5:5">
      <c r="E3656" s="177"/>
    </row>
    <row r="3657" spans="5:5">
      <c r="E3657" s="177"/>
    </row>
    <row r="3658" spans="5:5">
      <c r="E3658" s="177"/>
    </row>
    <row r="3659" spans="5:5">
      <c r="E3659" s="177"/>
    </row>
    <row r="3660" spans="5:5">
      <c r="E3660" s="177"/>
    </row>
    <row r="3661" spans="5:5">
      <c r="E3661" s="177"/>
    </row>
    <row r="3662" spans="5:5">
      <c r="E3662" s="177"/>
    </row>
    <row r="3663" spans="5:5">
      <c r="E3663" s="177"/>
    </row>
    <row r="3664" spans="5:5">
      <c r="E3664" s="177"/>
    </row>
    <row r="3665" spans="5:5">
      <c r="E3665" s="177"/>
    </row>
    <row r="3666" spans="5:5">
      <c r="E3666" s="177"/>
    </row>
    <row r="3667" spans="5:5">
      <c r="E3667" s="177"/>
    </row>
    <row r="3668" spans="5:5">
      <c r="E3668" s="177"/>
    </row>
    <row r="3669" spans="5:5">
      <c r="E3669" s="177"/>
    </row>
    <row r="3670" spans="5:5">
      <c r="E3670" s="177"/>
    </row>
    <row r="3671" spans="5:5">
      <c r="E3671" s="177"/>
    </row>
    <row r="3672" spans="5:5">
      <c r="E3672" s="177"/>
    </row>
    <row r="3673" spans="5:5">
      <c r="E3673" s="177"/>
    </row>
    <row r="3674" spans="5:5">
      <c r="E3674" s="177"/>
    </row>
    <row r="3675" spans="5:5">
      <c r="E3675" s="177"/>
    </row>
    <row r="3676" spans="5:5">
      <c r="E3676" s="177"/>
    </row>
    <row r="3677" spans="5:5">
      <c r="E3677" s="177"/>
    </row>
    <row r="3678" spans="5:5">
      <c r="E3678" s="177"/>
    </row>
    <row r="3679" spans="5:5">
      <c r="E3679" s="177"/>
    </row>
    <row r="3680" spans="5:5">
      <c r="E3680" s="177"/>
    </row>
    <row r="3681" spans="5:5">
      <c r="E3681" s="177"/>
    </row>
    <row r="3682" spans="5:5">
      <c r="E3682" s="177"/>
    </row>
    <row r="3683" spans="5:5">
      <c r="E3683" s="177"/>
    </row>
    <row r="3684" spans="5:5">
      <c r="E3684" s="177"/>
    </row>
    <row r="3685" spans="5:5">
      <c r="E3685" s="177"/>
    </row>
    <row r="3686" spans="5:5">
      <c r="E3686" s="177"/>
    </row>
    <row r="3687" spans="5:5">
      <c r="E3687" s="177"/>
    </row>
    <row r="3688" spans="5:5">
      <c r="E3688" s="177"/>
    </row>
    <row r="3689" spans="5:5">
      <c r="E3689" s="177"/>
    </row>
    <row r="3690" spans="5:5">
      <c r="E3690" s="177"/>
    </row>
    <row r="3691" spans="5:5">
      <c r="E3691" s="177"/>
    </row>
    <row r="3692" spans="5:5">
      <c r="E3692" s="177"/>
    </row>
    <row r="3693" spans="5:5">
      <c r="E3693" s="177"/>
    </row>
    <row r="3694" spans="5:5">
      <c r="E3694" s="177"/>
    </row>
    <row r="3695" spans="5:5">
      <c r="E3695" s="177"/>
    </row>
    <row r="3696" spans="5:5">
      <c r="E3696" s="177"/>
    </row>
    <row r="3697" spans="5:5">
      <c r="E3697" s="177"/>
    </row>
    <row r="3698" spans="5:5">
      <c r="E3698" s="177"/>
    </row>
    <row r="3699" spans="5:5">
      <c r="E3699" s="177"/>
    </row>
    <row r="3700" spans="5:5">
      <c r="E3700" s="177"/>
    </row>
    <row r="3701" spans="5:5">
      <c r="E3701" s="177"/>
    </row>
    <row r="3702" spans="5:5">
      <c r="E3702" s="177"/>
    </row>
    <row r="3703" spans="5:5">
      <c r="E3703" s="177"/>
    </row>
    <row r="3704" spans="5:5">
      <c r="E3704" s="177"/>
    </row>
    <row r="3705" spans="5:5">
      <c r="E3705" s="177"/>
    </row>
    <row r="3706" spans="5:5">
      <c r="E3706" s="177"/>
    </row>
    <row r="3707" spans="5:5">
      <c r="E3707" s="177"/>
    </row>
    <row r="3708" spans="5:5">
      <c r="E3708" s="177"/>
    </row>
    <row r="3709" spans="5:5">
      <c r="E3709" s="177"/>
    </row>
    <row r="3710" spans="5:5">
      <c r="E3710" s="177"/>
    </row>
    <row r="3711" spans="5:5">
      <c r="E3711" s="177"/>
    </row>
    <row r="3712" spans="5:5">
      <c r="E3712" s="177"/>
    </row>
    <row r="3713" spans="5:5">
      <c r="E3713" s="177"/>
    </row>
    <row r="3714" spans="5:5">
      <c r="E3714" s="177"/>
    </row>
    <row r="3715" spans="5:5">
      <c r="E3715" s="177"/>
    </row>
    <row r="3716" spans="5:5">
      <c r="E3716" s="177"/>
    </row>
    <row r="3717" spans="5:5">
      <c r="E3717" s="177"/>
    </row>
    <row r="3718" spans="5:5">
      <c r="E3718" s="177"/>
    </row>
    <row r="3719" spans="5:5">
      <c r="E3719" s="177"/>
    </row>
    <row r="3720" spans="5:5">
      <c r="E3720" s="177"/>
    </row>
    <row r="3721" spans="5:5">
      <c r="E3721" s="177"/>
    </row>
    <row r="3722" spans="5:5">
      <c r="E3722" s="177"/>
    </row>
    <row r="3723" spans="5:5">
      <c r="E3723" s="177"/>
    </row>
    <row r="3724" spans="5:5">
      <c r="E3724" s="177"/>
    </row>
    <row r="3725" spans="5:5">
      <c r="E3725" s="177"/>
    </row>
    <row r="3726" spans="5:5">
      <c r="E3726" s="177"/>
    </row>
    <row r="3727" spans="5:5">
      <c r="E3727" s="177"/>
    </row>
    <row r="3728" spans="5:5">
      <c r="E3728" s="177"/>
    </row>
    <row r="3729" spans="5:5">
      <c r="E3729" s="177"/>
    </row>
    <row r="3730" spans="5:5">
      <c r="E3730" s="177"/>
    </row>
    <row r="3731" spans="5:5">
      <c r="E3731" s="177"/>
    </row>
    <row r="3732" spans="5:5">
      <c r="E3732" s="177"/>
    </row>
    <row r="3733" spans="5:5">
      <c r="E3733" s="177"/>
    </row>
    <row r="3734" spans="5:5">
      <c r="E3734" s="177"/>
    </row>
    <row r="3735" spans="5:5">
      <c r="E3735" s="177"/>
    </row>
    <row r="3736" spans="5:5">
      <c r="E3736" s="177"/>
    </row>
    <row r="3737" spans="5:5">
      <c r="E3737" s="177"/>
    </row>
    <row r="3738" spans="5:5">
      <c r="E3738" s="177"/>
    </row>
    <row r="3739" spans="5:5">
      <c r="E3739" s="177"/>
    </row>
    <row r="3740" spans="5:5">
      <c r="E3740" s="177"/>
    </row>
    <row r="3741" spans="5:5">
      <c r="E3741" s="177"/>
    </row>
    <row r="3742" spans="5:5">
      <c r="E3742" s="177"/>
    </row>
    <row r="3743" spans="5:5">
      <c r="E3743" s="177"/>
    </row>
    <row r="3744" spans="5:5">
      <c r="E3744" s="177"/>
    </row>
    <row r="3745" spans="5:5">
      <c r="E3745" s="177"/>
    </row>
    <row r="3746" spans="5:5">
      <c r="E3746" s="177"/>
    </row>
    <row r="3747" spans="5:5">
      <c r="E3747" s="177"/>
    </row>
    <row r="3748" spans="5:5">
      <c r="E3748" s="177"/>
    </row>
    <row r="3749" spans="5:5">
      <c r="E3749" s="177"/>
    </row>
    <row r="3750" spans="5:5">
      <c r="E3750" s="177"/>
    </row>
    <row r="3751" spans="5:5">
      <c r="E3751" s="177"/>
    </row>
    <row r="3752" spans="5:5">
      <c r="E3752" s="177"/>
    </row>
    <row r="3753" spans="5:5">
      <c r="E3753" s="177"/>
    </row>
    <row r="3754" spans="5:5">
      <c r="E3754" s="177"/>
    </row>
    <row r="3755" spans="5:5">
      <c r="E3755" s="177"/>
    </row>
    <row r="3756" spans="5:5">
      <c r="E3756" s="177"/>
    </row>
    <row r="3757" spans="5:5">
      <c r="E3757" s="177"/>
    </row>
    <row r="3758" spans="5:5">
      <c r="E3758" s="177"/>
    </row>
    <row r="3759" spans="5:5">
      <c r="E3759" s="177"/>
    </row>
    <row r="3760" spans="5:5">
      <c r="E3760" s="177"/>
    </row>
    <row r="3761" spans="5:5">
      <c r="E3761" s="177"/>
    </row>
    <row r="3762" spans="5:5">
      <c r="E3762" s="177"/>
    </row>
    <row r="3763" spans="5:5">
      <c r="E3763" s="177"/>
    </row>
    <row r="3764" spans="5:5">
      <c r="E3764" s="177"/>
    </row>
    <row r="3765" spans="5:5">
      <c r="E3765" s="177"/>
    </row>
    <row r="3766" spans="5:5">
      <c r="E3766" s="177"/>
    </row>
    <row r="3767" spans="5:5">
      <c r="E3767" s="177"/>
    </row>
    <row r="3768" spans="5:5">
      <c r="E3768" s="177"/>
    </row>
    <row r="3769" spans="5:5">
      <c r="E3769" s="177"/>
    </row>
    <row r="3770" spans="5:5">
      <c r="E3770" s="177"/>
    </row>
    <row r="3771" spans="5:5">
      <c r="E3771" s="177"/>
    </row>
    <row r="3772" spans="5:5">
      <c r="E3772" s="177"/>
    </row>
    <row r="3773" spans="5:5">
      <c r="E3773" s="177"/>
    </row>
    <row r="3774" spans="5:5">
      <c r="E3774" s="177"/>
    </row>
    <row r="3775" spans="5:5">
      <c r="E3775" s="177"/>
    </row>
    <row r="3776" spans="5:5">
      <c r="E3776" s="177"/>
    </row>
    <row r="3777" spans="5:5">
      <c r="E3777" s="177"/>
    </row>
    <row r="3778" spans="5:5">
      <c r="E3778" s="177"/>
    </row>
    <row r="3779" spans="5:5">
      <c r="E3779" s="177"/>
    </row>
    <row r="3780" spans="5:5">
      <c r="E3780" s="177"/>
    </row>
    <row r="3781" spans="5:5">
      <c r="E3781" s="177"/>
    </row>
    <row r="3782" spans="5:5">
      <c r="E3782" s="177"/>
    </row>
    <row r="3783" spans="5:5">
      <c r="E3783" s="177"/>
    </row>
    <row r="3784" spans="5:5">
      <c r="E3784" s="177"/>
    </row>
    <row r="3785" spans="5:5">
      <c r="E3785" s="177"/>
    </row>
    <row r="3786" spans="5:5">
      <c r="E3786" s="177"/>
    </row>
    <row r="3787" spans="5:5">
      <c r="E3787" s="177"/>
    </row>
    <row r="3788" spans="5:5">
      <c r="E3788" s="177"/>
    </row>
    <row r="3789" spans="5:5">
      <c r="E3789" s="177"/>
    </row>
    <row r="3790" spans="5:5">
      <c r="E3790" s="177"/>
    </row>
    <row r="3791" spans="5:5">
      <c r="E3791" s="177"/>
    </row>
    <row r="3792" spans="5:5">
      <c r="E3792" s="177"/>
    </row>
    <row r="3793" spans="5:5">
      <c r="E3793" s="177"/>
    </row>
    <row r="3794" spans="5:5">
      <c r="E3794" s="177"/>
    </row>
    <row r="3795" spans="5:5">
      <c r="E3795" s="177"/>
    </row>
    <row r="3796" spans="5:5">
      <c r="E3796" s="177"/>
    </row>
    <row r="3797" spans="5:5">
      <c r="E3797" s="177"/>
    </row>
    <row r="3798" spans="5:5">
      <c r="E3798" s="177"/>
    </row>
    <row r="3799" spans="5:5">
      <c r="E3799" s="177"/>
    </row>
    <row r="3800" spans="5:5">
      <c r="E3800" s="177"/>
    </row>
    <row r="3801" spans="5:5">
      <c r="E3801" s="177"/>
    </row>
    <row r="3802" spans="5:5">
      <c r="E3802" s="177"/>
    </row>
    <row r="3803" spans="5:5">
      <c r="E3803" s="177"/>
    </row>
    <row r="3804" spans="5:5">
      <c r="E3804" s="177"/>
    </row>
    <row r="3805" spans="5:5">
      <c r="E3805" s="177"/>
    </row>
    <row r="3806" spans="5:5">
      <c r="E3806" s="177"/>
    </row>
    <row r="3807" spans="5:5">
      <c r="E3807" s="177"/>
    </row>
    <row r="3808" spans="5:5">
      <c r="E3808" s="177"/>
    </row>
    <row r="3809" spans="5:5">
      <c r="E3809" s="177"/>
    </row>
    <row r="3810" spans="5:5">
      <c r="E3810" s="177"/>
    </row>
    <row r="3811" spans="5:5">
      <c r="E3811" s="177"/>
    </row>
    <row r="3812" spans="5:5">
      <c r="E3812" s="177"/>
    </row>
    <row r="3813" spans="5:5">
      <c r="E3813" s="177"/>
    </row>
    <row r="3814" spans="5:5">
      <c r="E3814" s="177"/>
    </row>
    <row r="3815" spans="5:5">
      <c r="E3815" s="177"/>
    </row>
    <row r="3816" spans="5:5">
      <c r="E3816" s="177"/>
    </row>
    <row r="3817" spans="5:5">
      <c r="E3817" s="177"/>
    </row>
    <row r="3818" spans="5:5">
      <c r="E3818" s="177"/>
    </row>
    <row r="3819" spans="5:5">
      <c r="E3819" s="177"/>
    </row>
    <row r="3820" spans="5:5">
      <c r="E3820" s="177"/>
    </row>
    <row r="3821" spans="5:5">
      <c r="E3821" s="177"/>
    </row>
    <row r="3822" spans="5:5">
      <c r="E3822" s="177"/>
    </row>
    <row r="3823" spans="5:5">
      <c r="E3823" s="177"/>
    </row>
    <row r="3824" spans="5:5">
      <c r="E3824" s="177"/>
    </row>
    <row r="3825" spans="5:5">
      <c r="E3825" s="177"/>
    </row>
    <row r="3826" spans="5:5">
      <c r="E3826" s="177"/>
    </row>
    <row r="3827" spans="5:5">
      <c r="E3827" s="177"/>
    </row>
    <row r="3828" spans="5:5">
      <c r="E3828" s="177"/>
    </row>
    <row r="3829" spans="5:5">
      <c r="E3829" s="177"/>
    </row>
    <row r="3830" spans="5:5">
      <c r="E3830" s="177"/>
    </row>
    <row r="3831" spans="5:5">
      <c r="E3831" s="177"/>
    </row>
    <row r="3832" spans="5:5">
      <c r="E3832" s="177"/>
    </row>
    <row r="3833" spans="5:5">
      <c r="E3833" s="177"/>
    </row>
    <row r="3834" spans="5:5">
      <c r="E3834" s="177"/>
    </row>
    <row r="3835" spans="5:5">
      <c r="E3835" s="177"/>
    </row>
    <row r="3836" spans="5:5">
      <c r="E3836" s="177"/>
    </row>
    <row r="3837" spans="5:5">
      <c r="E3837" s="177"/>
    </row>
    <row r="3838" spans="5:5">
      <c r="E3838" s="177"/>
    </row>
    <row r="3839" spans="5:5">
      <c r="E3839" s="177"/>
    </row>
    <row r="3840" spans="5:5">
      <c r="E3840" s="177"/>
    </row>
    <row r="3841" spans="5:5">
      <c r="E3841" s="177"/>
    </row>
    <row r="3842" spans="5:5">
      <c r="E3842" s="177"/>
    </row>
    <row r="3843" spans="5:5">
      <c r="E3843" s="177"/>
    </row>
    <row r="3844" spans="5:5">
      <c r="E3844" s="177"/>
    </row>
    <row r="3845" spans="5:5">
      <c r="E3845" s="177"/>
    </row>
    <row r="3846" spans="5:5">
      <c r="E3846" s="177"/>
    </row>
    <row r="3847" spans="5:5">
      <c r="E3847" s="177"/>
    </row>
    <row r="3848" spans="5:5">
      <c r="E3848" s="177"/>
    </row>
    <row r="3849" spans="5:5">
      <c r="E3849" s="177"/>
    </row>
    <row r="3850" spans="5:5">
      <c r="E3850" s="177"/>
    </row>
    <row r="3851" spans="5:5">
      <c r="E3851" s="177"/>
    </row>
    <row r="3852" spans="5:5">
      <c r="E3852" s="177"/>
    </row>
    <row r="3853" spans="5:5">
      <c r="E3853" s="177"/>
    </row>
    <row r="3854" spans="5:5">
      <c r="E3854" s="177"/>
    </row>
    <row r="3855" spans="5:5">
      <c r="E3855" s="177"/>
    </row>
    <row r="3856" spans="5:5">
      <c r="E3856" s="177"/>
    </row>
    <row r="3857" spans="5:5">
      <c r="E3857" s="177"/>
    </row>
    <row r="3858" spans="5:5">
      <c r="E3858" s="177"/>
    </row>
    <row r="3859" spans="5:5">
      <c r="E3859" s="177"/>
    </row>
    <row r="3860" spans="5:5">
      <c r="E3860" s="177"/>
    </row>
    <row r="3861" spans="5:5">
      <c r="E3861" s="177"/>
    </row>
    <row r="3862" spans="5:5">
      <c r="E3862" s="177"/>
    </row>
    <row r="3863" spans="5:5">
      <c r="E3863" s="177"/>
    </row>
    <row r="3864" spans="5:5">
      <c r="E3864" s="177"/>
    </row>
    <row r="3865" spans="5:5">
      <c r="E3865" s="177"/>
    </row>
    <row r="3866" spans="5:5">
      <c r="E3866" s="177"/>
    </row>
    <row r="3867" spans="5:5">
      <c r="E3867" s="177"/>
    </row>
    <row r="3868" spans="5:5">
      <c r="E3868" s="177"/>
    </row>
    <row r="3869" spans="5:5">
      <c r="E3869" s="177"/>
    </row>
    <row r="3870" spans="5:5">
      <c r="E3870" s="177"/>
    </row>
    <row r="3871" spans="5:5">
      <c r="E3871" s="177"/>
    </row>
    <row r="3872" spans="5:5">
      <c r="E3872" s="177"/>
    </row>
    <row r="3873" spans="5:5">
      <c r="E3873" s="177"/>
    </row>
    <row r="3874" spans="5:5">
      <c r="E3874" s="177"/>
    </row>
    <row r="3875" spans="5:5">
      <c r="E3875" s="177"/>
    </row>
    <row r="3876" spans="5:5">
      <c r="E3876" s="177"/>
    </row>
    <row r="3877" spans="5:5">
      <c r="E3877" s="177"/>
    </row>
    <row r="3878" spans="5:5">
      <c r="E3878" s="177"/>
    </row>
    <row r="3879" spans="5:5">
      <c r="E3879" s="177"/>
    </row>
    <row r="3880" spans="5:5">
      <c r="E3880" s="177"/>
    </row>
    <row r="3881" spans="5:5">
      <c r="E3881" s="177"/>
    </row>
    <row r="3882" spans="5:5">
      <c r="E3882" s="177"/>
    </row>
    <row r="3883" spans="5:5">
      <c r="E3883" s="177"/>
    </row>
    <row r="3884" spans="5:5">
      <c r="E3884" s="177"/>
    </row>
    <row r="3885" spans="5:5">
      <c r="E3885" s="177"/>
    </row>
    <row r="3886" spans="5:5">
      <c r="E3886" s="177"/>
    </row>
    <row r="3887" spans="5:5">
      <c r="E3887" s="177"/>
    </row>
    <row r="3888" spans="5:5">
      <c r="E3888" s="177"/>
    </row>
    <row r="3889" spans="5:5">
      <c r="E3889" s="177"/>
    </row>
    <row r="3890" spans="5:5">
      <c r="E3890" s="177"/>
    </row>
    <row r="3891" spans="5:5">
      <c r="E3891" s="177"/>
    </row>
    <row r="3892" spans="5:5">
      <c r="E3892" s="177"/>
    </row>
    <row r="3893" spans="5:5">
      <c r="E3893" s="177"/>
    </row>
    <row r="3894" spans="5:5">
      <c r="E3894" s="177"/>
    </row>
    <row r="3895" spans="5:5">
      <c r="E3895" s="177"/>
    </row>
    <row r="3896" spans="5:5">
      <c r="E3896" s="177"/>
    </row>
    <row r="3897" spans="5:5">
      <c r="E3897" s="177"/>
    </row>
    <row r="3898" spans="5:5">
      <c r="E3898" s="177"/>
    </row>
    <row r="3899" spans="5:5">
      <c r="E3899" s="177"/>
    </row>
    <row r="3900" spans="5:5">
      <c r="E3900" s="177"/>
    </row>
    <row r="3901" spans="5:5">
      <c r="E3901" s="177"/>
    </row>
    <row r="3902" spans="5:5">
      <c r="E3902" s="177"/>
    </row>
    <row r="3903" spans="5:5">
      <c r="E3903" s="177"/>
    </row>
    <row r="3904" spans="5:5">
      <c r="E3904" s="177"/>
    </row>
    <row r="3905" spans="5:5">
      <c r="E3905" s="177"/>
    </row>
    <row r="3906" spans="5:5">
      <c r="E3906" s="177"/>
    </row>
    <row r="3907" spans="5:5">
      <c r="E3907" s="177"/>
    </row>
    <row r="3908" spans="5:5">
      <c r="E3908" s="177"/>
    </row>
    <row r="3909" spans="5:5">
      <c r="E3909" s="177"/>
    </row>
    <row r="3910" spans="5:5">
      <c r="E3910" s="177"/>
    </row>
    <row r="3911" spans="5:5">
      <c r="E3911" s="177"/>
    </row>
    <row r="3912" spans="5:5">
      <c r="E3912" s="177"/>
    </row>
    <row r="3913" spans="5:5">
      <c r="E3913" s="177"/>
    </row>
    <row r="3914" spans="5:5">
      <c r="E3914" s="177"/>
    </row>
    <row r="3915" spans="5:5">
      <c r="E3915" s="177"/>
    </row>
    <row r="3916" spans="5:5">
      <c r="E3916" s="177"/>
    </row>
    <row r="3917" spans="5:5">
      <c r="E3917" s="177"/>
    </row>
    <row r="3918" spans="5:5">
      <c r="E3918" s="177"/>
    </row>
    <row r="3919" spans="5:5">
      <c r="E3919" s="177"/>
    </row>
    <row r="3920" spans="5:5">
      <c r="E3920" s="177"/>
    </row>
    <row r="3921" spans="5:5">
      <c r="E3921" s="177"/>
    </row>
    <row r="3922" spans="5:5">
      <c r="E3922" s="177"/>
    </row>
    <row r="3923" spans="5:5">
      <c r="E3923" s="177"/>
    </row>
    <row r="3924" spans="5:5">
      <c r="E3924" s="177"/>
    </row>
    <row r="3925" spans="5:5">
      <c r="E3925" s="177"/>
    </row>
    <row r="3926" spans="5:5">
      <c r="E3926" s="177"/>
    </row>
    <row r="3927" spans="5:5">
      <c r="E3927" s="177"/>
    </row>
    <row r="3928" spans="5:5">
      <c r="E3928" s="177"/>
    </row>
    <row r="3929" spans="5:5">
      <c r="E3929" s="177"/>
    </row>
    <row r="3930" spans="5:5">
      <c r="E3930" s="177"/>
    </row>
    <row r="3931" spans="5:5">
      <c r="E3931" s="177"/>
    </row>
    <row r="3932" spans="5:5">
      <c r="E3932" s="177"/>
    </row>
    <row r="3933" spans="5:5">
      <c r="E3933" s="177"/>
    </row>
    <row r="3934" spans="5:5">
      <c r="E3934" s="177"/>
    </row>
    <row r="3935" spans="5:5">
      <c r="E3935" s="177"/>
    </row>
    <row r="3936" spans="5:5">
      <c r="E3936" s="177"/>
    </row>
    <row r="3937" spans="5:5">
      <c r="E3937" s="177"/>
    </row>
    <row r="3938" spans="5:5">
      <c r="E3938" s="177"/>
    </row>
    <row r="3939" spans="5:5">
      <c r="E3939" s="177"/>
    </row>
    <row r="3940" spans="5:5">
      <c r="E3940" s="177"/>
    </row>
    <row r="3941" spans="5:5">
      <c r="E3941" s="177"/>
    </row>
    <row r="3942" spans="5:5">
      <c r="E3942" s="177"/>
    </row>
    <row r="3943" spans="5:5">
      <c r="E3943" s="177"/>
    </row>
    <row r="3944" spans="5:5">
      <c r="E3944" s="177"/>
    </row>
    <row r="3945" spans="5:5">
      <c r="E3945" s="177"/>
    </row>
    <row r="3946" spans="5:5">
      <c r="E3946" s="177"/>
    </row>
    <row r="3947" spans="5:5">
      <c r="E3947" s="177"/>
    </row>
    <row r="3948" spans="5:5">
      <c r="E3948" s="177"/>
    </row>
    <row r="3949" spans="5:5">
      <c r="E3949" s="177"/>
    </row>
    <row r="3950" spans="5:5">
      <c r="E3950" s="177"/>
    </row>
    <row r="3951" spans="5:5">
      <c r="E3951" s="177"/>
    </row>
    <row r="3952" spans="5:5">
      <c r="E3952" s="177"/>
    </row>
    <row r="3953" spans="5:5">
      <c r="E3953" s="177"/>
    </row>
    <row r="3954" spans="5:5">
      <c r="E3954" s="177"/>
    </row>
    <row r="3955" spans="5:5">
      <c r="E3955" s="177"/>
    </row>
    <row r="3956" spans="5:5">
      <c r="E3956" s="177"/>
    </row>
    <row r="3957" spans="5:5">
      <c r="E3957" s="177"/>
    </row>
    <row r="3958" spans="5:5">
      <c r="E3958" s="177"/>
    </row>
    <row r="3959" spans="5:5">
      <c r="E3959" s="177"/>
    </row>
    <row r="3960" spans="5:5">
      <c r="E3960" s="177"/>
    </row>
    <row r="3961" spans="5:5">
      <c r="E3961" s="177"/>
    </row>
    <row r="3962" spans="5:5">
      <c r="E3962" s="177"/>
    </row>
    <row r="3963" spans="5:5">
      <c r="E3963" s="177"/>
    </row>
    <row r="3964" spans="5:5">
      <c r="E3964" s="177"/>
    </row>
    <row r="3965" spans="5:5">
      <c r="E3965" s="177"/>
    </row>
    <row r="3966" spans="5:5">
      <c r="E3966" s="177"/>
    </row>
    <row r="3967" spans="5:5">
      <c r="E3967" s="177"/>
    </row>
    <row r="3968" spans="5:5">
      <c r="E3968" s="177"/>
    </row>
    <row r="3969" spans="5:5">
      <c r="E3969" s="177"/>
    </row>
    <row r="3970" spans="5:5">
      <c r="E3970" s="177"/>
    </row>
    <row r="3971" spans="5:5">
      <c r="E3971" s="177"/>
    </row>
    <row r="3972" spans="5:5">
      <c r="E3972" s="177"/>
    </row>
    <row r="3973" spans="5:5">
      <c r="E3973" s="177"/>
    </row>
    <row r="3974" spans="5:5">
      <c r="E3974" s="177"/>
    </row>
    <row r="3975" spans="5:5">
      <c r="E3975" s="177"/>
    </row>
    <row r="3976" spans="5:5">
      <c r="E3976" s="177"/>
    </row>
    <row r="3977" spans="5:5">
      <c r="E3977" s="177"/>
    </row>
    <row r="3978" spans="5:5">
      <c r="E3978" s="177"/>
    </row>
    <row r="3979" spans="5:5">
      <c r="E3979" s="177"/>
    </row>
    <row r="3980" spans="5:5">
      <c r="E3980" s="177"/>
    </row>
    <row r="3981" spans="5:5">
      <c r="E3981" s="177"/>
    </row>
    <row r="3982" spans="5:5">
      <c r="E3982" s="177"/>
    </row>
    <row r="3983" spans="5:5">
      <c r="E3983" s="177"/>
    </row>
    <row r="3984" spans="5:5">
      <c r="E3984" s="177"/>
    </row>
    <row r="3985" spans="5:5">
      <c r="E3985" s="177"/>
    </row>
    <row r="3986" spans="5:5">
      <c r="E3986" s="177"/>
    </row>
    <row r="3987" spans="5:5">
      <c r="E3987" s="177"/>
    </row>
    <row r="3988" spans="5:5">
      <c r="E3988" s="177"/>
    </row>
    <row r="3989" spans="5:5">
      <c r="E3989" s="177"/>
    </row>
    <row r="3990" spans="5:5">
      <c r="E3990" s="177"/>
    </row>
    <row r="3991" spans="5:5">
      <c r="E3991" s="177"/>
    </row>
    <row r="3992" spans="5:5">
      <c r="E3992" s="177"/>
    </row>
    <row r="3993" spans="5:5">
      <c r="E3993" s="177"/>
    </row>
    <row r="3994" spans="5:5">
      <c r="E3994" s="177"/>
    </row>
    <row r="3995" spans="5:5">
      <c r="E3995" s="177"/>
    </row>
    <row r="3996" spans="5:5">
      <c r="E3996" s="177"/>
    </row>
    <row r="3997" spans="5:5">
      <c r="E3997" s="177"/>
    </row>
    <row r="3998" spans="5:5">
      <c r="E3998" s="177"/>
    </row>
    <row r="3999" spans="5:5">
      <c r="E3999" s="177"/>
    </row>
    <row r="4000" spans="5:5">
      <c r="E4000" s="177"/>
    </row>
    <row r="4001" spans="5:5">
      <c r="E4001" s="177"/>
    </row>
    <row r="4002" spans="5:5">
      <c r="E4002" s="177"/>
    </row>
    <row r="4003" spans="5:5">
      <c r="E4003" s="177"/>
    </row>
    <row r="4004" spans="5:5">
      <c r="E4004" s="177"/>
    </row>
    <row r="4005" spans="5:5">
      <c r="E4005" s="177"/>
    </row>
    <row r="4006" spans="5:5">
      <c r="E4006" s="177"/>
    </row>
    <row r="4007" spans="5:5">
      <c r="E4007" s="177"/>
    </row>
    <row r="4008" spans="5:5">
      <c r="E4008" s="177"/>
    </row>
    <row r="4009" spans="5:5">
      <c r="E4009" s="177"/>
    </row>
    <row r="4010" spans="5:5">
      <c r="E4010" s="177"/>
    </row>
    <row r="4011" spans="5:5">
      <c r="E4011" s="177"/>
    </row>
    <row r="4012" spans="5:5">
      <c r="E4012" s="177"/>
    </row>
    <row r="4013" spans="5:5">
      <c r="E4013" s="177"/>
    </row>
    <row r="4014" spans="5:5">
      <c r="E4014" s="177"/>
    </row>
    <row r="4015" spans="5:5">
      <c r="E4015" s="177"/>
    </row>
    <row r="4016" spans="5:5">
      <c r="E4016" s="177"/>
    </row>
    <row r="4017" spans="5:5">
      <c r="E4017" s="177"/>
    </row>
    <row r="4018" spans="5:5">
      <c r="E4018" s="177"/>
    </row>
    <row r="4019" spans="5:5">
      <c r="E4019" s="177"/>
    </row>
    <row r="4020" spans="5:5">
      <c r="E4020" s="177"/>
    </row>
    <row r="4021" spans="5:5">
      <c r="E4021" s="177"/>
    </row>
    <row r="4022" spans="5:5">
      <c r="E4022" s="177"/>
    </row>
    <row r="4023" spans="5:5">
      <c r="E4023" s="177"/>
    </row>
    <row r="4024" spans="5:5">
      <c r="E4024" s="177"/>
    </row>
    <row r="4025" spans="5:5">
      <c r="E4025" s="177"/>
    </row>
    <row r="4026" spans="5:5">
      <c r="E4026" s="177"/>
    </row>
    <row r="4027" spans="5:5">
      <c r="E4027" s="177"/>
    </row>
    <row r="4028" spans="5:5">
      <c r="E4028" s="177"/>
    </row>
    <row r="4029" spans="5:5">
      <c r="E4029" s="177"/>
    </row>
    <row r="4030" spans="5:5">
      <c r="E4030" s="177"/>
    </row>
    <row r="4041" spans="5:5">
      <c r="E4041" s="177"/>
    </row>
    <row r="4042" spans="5:5">
      <c r="E4042" s="177"/>
    </row>
    <row r="4043" spans="5:5">
      <c r="E4043" s="177"/>
    </row>
    <row r="4044" spans="5:5">
      <c r="E4044" s="177"/>
    </row>
    <row r="4045" spans="5:5">
      <c r="E4045" s="177"/>
    </row>
    <row r="4046" spans="5:5">
      <c r="E4046" s="177"/>
    </row>
    <row r="4047" spans="5:5">
      <c r="E4047" s="177"/>
    </row>
    <row r="4048" spans="5:5">
      <c r="E4048" s="177"/>
    </row>
    <row r="4049" spans="5:5">
      <c r="E4049" s="177"/>
    </row>
    <row r="4050" spans="5:5">
      <c r="E4050" s="177"/>
    </row>
    <row r="4051" spans="5:5">
      <c r="E4051" s="177"/>
    </row>
    <row r="4052" spans="5:5">
      <c r="E4052" s="177"/>
    </row>
    <row r="4053" spans="5:5">
      <c r="E4053" s="177"/>
    </row>
    <row r="4054" spans="5:5">
      <c r="E4054" s="177"/>
    </row>
    <row r="4055" spans="5:5">
      <c r="E4055" s="177"/>
    </row>
    <row r="4056" spans="5:5">
      <c r="E4056" s="177"/>
    </row>
    <row r="4057" spans="5:5">
      <c r="E4057" s="177"/>
    </row>
    <row r="4058" spans="5:5">
      <c r="E4058" s="177"/>
    </row>
    <row r="4059" spans="5:5">
      <c r="E4059" s="177"/>
    </row>
    <row r="4060" spans="5:5">
      <c r="E4060" s="177"/>
    </row>
    <row r="4061" spans="5:5">
      <c r="E4061" s="177"/>
    </row>
    <row r="4062" spans="5:5">
      <c r="E4062" s="177"/>
    </row>
    <row r="4063" spans="5:5">
      <c r="E4063" s="177"/>
    </row>
    <row r="4064" spans="5:5">
      <c r="E4064" s="177"/>
    </row>
    <row r="4065" spans="5:5">
      <c r="E4065" s="177"/>
    </row>
    <row r="4066" spans="5:5">
      <c r="E4066" s="177"/>
    </row>
    <row r="4067" spans="5:5">
      <c r="E4067" s="177"/>
    </row>
    <row r="4068" spans="5:5">
      <c r="E4068" s="177"/>
    </row>
    <row r="4069" spans="5:5">
      <c r="E4069" s="177"/>
    </row>
    <row r="4070" spans="5:5">
      <c r="E4070" s="177"/>
    </row>
    <row r="4071" spans="5:5">
      <c r="E4071" s="177"/>
    </row>
    <row r="4072" spans="5:5">
      <c r="E4072" s="177"/>
    </row>
    <row r="4073" spans="5:5">
      <c r="E4073" s="177"/>
    </row>
    <row r="4074" spans="5:5">
      <c r="E4074" s="177"/>
    </row>
    <row r="4075" spans="5:5">
      <c r="E4075" s="177"/>
    </row>
    <row r="4076" spans="5:5">
      <c r="E4076" s="177"/>
    </row>
    <row r="4077" spans="5:5">
      <c r="E4077" s="177"/>
    </row>
    <row r="4078" spans="5:5">
      <c r="E4078" s="177"/>
    </row>
    <row r="4079" spans="5:5">
      <c r="E4079" s="177"/>
    </row>
    <row r="4080" spans="5:5">
      <c r="E4080" s="177"/>
    </row>
    <row r="4081" spans="5:5">
      <c r="E4081" s="177"/>
    </row>
    <row r="4082" spans="5:5">
      <c r="E4082" s="177"/>
    </row>
    <row r="4083" spans="5:5">
      <c r="E4083" s="177"/>
    </row>
    <row r="4084" spans="5:5">
      <c r="E4084" s="177"/>
    </row>
    <row r="4085" spans="5:5">
      <c r="E4085" s="177"/>
    </row>
    <row r="4086" spans="5:5">
      <c r="E4086" s="177"/>
    </row>
    <row r="4087" spans="5:5">
      <c r="E4087" s="177"/>
    </row>
    <row r="4088" spans="5:5">
      <c r="E4088" s="177"/>
    </row>
    <row r="4089" spans="5:5">
      <c r="E4089" s="177"/>
    </row>
    <row r="4090" spans="5:5">
      <c r="E4090" s="177"/>
    </row>
    <row r="4091" spans="5:5">
      <c r="E4091" s="177"/>
    </row>
    <row r="4092" spans="5:5">
      <c r="E4092" s="177"/>
    </row>
    <row r="4093" spans="5:5">
      <c r="E4093" s="177"/>
    </row>
    <row r="4094" spans="5:5">
      <c r="E4094" s="177"/>
    </row>
    <row r="4095" spans="5:5">
      <c r="E4095" s="177"/>
    </row>
    <row r="4096" spans="5:5">
      <c r="E4096" s="177"/>
    </row>
    <row r="4097" spans="5:5">
      <c r="E4097" s="177"/>
    </row>
    <row r="4098" spans="5:5">
      <c r="E4098" s="177"/>
    </row>
    <row r="4099" spans="5:5">
      <c r="E4099" s="177"/>
    </row>
    <row r="4100" spans="5:5">
      <c r="E4100" s="177"/>
    </row>
    <row r="4101" spans="5:5">
      <c r="E4101" s="177"/>
    </row>
    <row r="4102" spans="5:5">
      <c r="E4102" s="177"/>
    </row>
    <row r="4103" spans="5:5">
      <c r="E4103" s="177"/>
    </row>
    <row r="4104" spans="5:5">
      <c r="E4104" s="177"/>
    </row>
    <row r="4105" spans="5:5">
      <c r="E4105" s="177"/>
    </row>
    <row r="4106" spans="5:5">
      <c r="E4106" s="177"/>
    </row>
    <row r="4107" spans="5:5">
      <c r="E4107" s="177"/>
    </row>
    <row r="4108" spans="5:5">
      <c r="E4108" s="177"/>
    </row>
    <row r="4109" spans="5:5">
      <c r="E4109" s="177"/>
    </row>
    <row r="4110" spans="5:5">
      <c r="E4110" s="177"/>
    </row>
    <row r="4111" spans="5:5">
      <c r="E4111" s="177"/>
    </row>
    <row r="4112" spans="5:5">
      <c r="E4112" s="177"/>
    </row>
    <row r="4113" spans="5:5">
      <c r="E4113" s="177"/>
    </row>
    <row r="4114" spans="5:5">
      <c r="E4114" s="177"/>
    </row>
    <row r="4115" spans="5:5">
      <c r="E4115" s="177"/>
    </row>
    <row r="4116" spans="5:5">
      <c r="E4116" s="177"/>
    </row>
    <row r="4117" spans="5:5">
      <c r="E4117" s="177"/>
    </row>
    <row r="4118" spans="5:5">
      <c r="E4118" s="177"/>
    </row>
    <row r="4119" spans="5:5">
      <c r="E4119" s="177"/>
    </row>
    <row r="4120" spans="5:5">
      <c r="E4120" s="177"/>
    </row>
    <row r="4121" spans="5:5">
      <c r="E4121" s="177"/>
    </row>
    <row r="4122" spans="5:5">
      <c r="E4122" s="177"/>
    </row>
    <row r="4123" spans="5:5">
      <c r="E4123" s="177"/>
    </row>
    <row r="4124" spans="5:5">
      <c r="E4124" s="177"/>
    </row>
    <row r="4125" spans="5:5">
      <c r="E4125" s="177"/>
    </row>
    <row r="4126" spans="5:5">
      <c r="E4126" s="177"/>
    </row>
    <row r="4127" spans="5:5">
      <c r="E4127" s="177"/>
    </row>
    <row r="4128" spans="5:5">
      <c r="E4128" s="177"/>
    </row>
    <row r="4129" spans="5:5">
      <c r="E4129" s="177"/>
    </row>
    <row r="4130" spans="5:5">
      <c r="E4130" s="177"/>
    </row>
    <row r="4131" spans="5:5">
      <c r="E4131" s="177"/>
    </row>
    <row r="4132" spans="5:5">
      <c r="E4132" s="177"/>
    </row>
    <row r="4133" spans="5:5">
      <c r="E4133" s="177"/>
    </row>
    <row r="4134" spans="5:5">
      <c r="E4134" s="177"/>
    </row>
    <row r="4135" spans="5:5">
      <c r="E4135" s="177"/>
    </row>
    <row r="4136" spans="5:5">
      <c r="E4136" s="177"/>
    </row>
    <row r="4137" spans="5:5">
      <c r="E4137" s="177"/>
    </row>
    <row r="4138" spans="5:5">
      <c r="E4138" s="177"/>
    </row>
    <row r="4139" spans="5:5">
      <c r="E4139" s="177"/>
    </row>
    <row r="4140" spans="5:5">
      <c r="E4140" s="177"/>
    </row>
    <row r="4141" spans="5:5">
      <c r="E4141" s="177"/>
    </row>
    <row r="4142" spans="5:5">
      <c r="E4142" s="177"/>
    </row>
    <row r="4143" spans="5:5">
      <c r="E4143" s="177"/>
    </row>
    <row r="4144" spans="5:5">
      <c r="E4144" s="177"/>
    </row>
    <row r="4145" spans="5:5">
      <c r="E4145" s="177"/>
    </row>
    <row r="4146" spans="5:5">
      <c r="E4146" s="177"/>
    </row>
    <row r="4147" spans="5:5">
      <c r="E4147" s="177"/>
    </row>
    <row r="4148" spans="5:5">
      <c r="E4148" s="177"/>
    </row>
    <row r="4149" spans="5:5">
      <c r="E4149" s="177"/>
    </row>
    <row r="4150" spans="5:5">
      <c r="E4150" s="177"/>
    </row>
    <row r="4151" spans="5:5">
      <c r="E4151" s="177"/>
    </row>
    <row r="4152" spans="5:5">
      <c r="E4152" s="177"/>
    </row>
    <row r="4153" spans="5:5">
      <c r="E4153" s="177"/>
    </row>
    <row r="4154" spans="5:5">
      <c r="E4154" s="177"/>
    </row>
    <row r="4155" spans="5:5">
      <c r="E4155" s="177"/>
    </row>
    <row r="4156" spans="5:5">
      <c r="E4156" s="177"/>
    </row>
    <row r="4157" spans="5:5">
      <c r="E4157" s="177"/>
    </row>
    <row r="4158" spans="5:5">
      <c r="E4158" s="177"/>
    </row>
    <row r="4159" spans="5:5">
      <c r="E4159" s="177"/>
    </row>
    <row r="4160" spans="5:5">
      <c r="E4160" s="177"/>
    </row>
    <row r="4161" spans="5:5">
      <c r="E4161" s="177"/>
    </row>
    <row r="4162" spans="5:5">
      <c r="E4162" s="177"/>
    </row>
    <row r="4163" spans="5:5">
      <c r="E4163" s="177"/>
    </row>
    <row r="4164" spans="5:5">
      <c r="E4164" s="177"/>
    </row>
    <row r="4165" spans="5:5">
      <c r="E4165" s="177"/>
    </row>
    <row r="4166" spans="5:5">
      <c r="E4166" s="177"/>
    </row>
    <row r="4167" spans="5:5">
      <c r="E4167" s="177"/>
    </row>
    <row r="4168" spans="5:5">
      <c r="E4168" s="177"/>
    </row>
    <row r="4169" spans="5:5">
      <c r="E4169" s="177"/>
    </row>
    <row r="4170" spans="5:5">
      <c r="E4170" s="177"/>
    </row>
    <row r="4171" spans="5:5">
      <c r="E4171" s="177"/>
    </row>
    <row r="4172" spans="5:5">
      <c r="E4172" s="177"/>
    </row>
    <row r="4173" spans="5:5">
      <c r="E4173" s="177"/>
    </row>
    <row r="4174" spans="5:5">
      <c r="E4174" s="177"/>
    </row>
    <row r="4175" spans="5:5">
      <c r="E4175" s="177"/>
    </row>
    <row r="4176" spans="5:5">
      <c r="E4176" s="177"/>
    </row>
    <row r="4177" spans="5:5">
      <c r="E4177" s="177"/>
    </row>
    <row r="4178" spans="5:5">
      <c r="E4178" s="177"/>
    </row>
    <row r="4179" spans="5:5">
      <c r="E4179" s="177"/>
    </row>
    <row r="4180" spans="5:5">
      <c r="E4180" s="177"/>
    </row>
    <row r="4181" spans="5:5">
      <c r="E4181" s="177"/>
    </row>
    <row r="4182" spans="5:5">
      <c r="E4182" s="177"/>
    </row>
    <row r="4183" spans="5:5">
      <c r="E4183" s="177"/>
    </row>
    <row r="4184" spans="5:5">
      <c r="E4184" s="177"/>
    </row>
    <row r="4185" spans="5:5">
      <c r="E4185" s="177"/>
    </row>
    <row r="4186" spans="5:5">
      <c r="E4186" s="177"/>
    </row>
    <row r="4187" spans="5:5">
      <c r="E4187" s="177"/>
    </row>
    <row r="4188" spans="5:5">
      <c r="E4188" s="177"/>
    </row>
    <row r="4189" spans="5:5">
      <c r="E4189" s="177"/>
    </row>
    <row r="4190" spans="5:5">
      <c r="E4190" s="177"/>
    </row>
    <row r="4191" spans="5:5">
      <c r="E4191" s="177"/>
    </row>
    <row r="4192" spans="5:5">
      <c r="E4192" s="177"/>
    </row>
    <row r="4193" spans="5:5">
      <c r="E4193" s="177"/>
    </row>
    <row r="4194" spans="5:5">
      <c r="E4194" s="177"/>
    </row>
    <row r="4195" spans="5:5">
      <c r="E4195" s="177"/>
    </row>
    <row r="4196" spans="5:5">
      <c r="E4196" s="177"/>
    </row>
    <row r="4197" spans="5:5">
      <c r="E4197" s="177"/>
    </row>
    <row r="4198" spans="5:5">
      <c r="E4198" s="177"/>
    </row>
    <row r="4199" spans="5:5">
      <c r="E4199" s="177"/>
    </row>
    <row r="4200" spans="5:5">
      <c r="E4200" s="177"/>
    </row>
    <row r="4201" spans="5:5">
      <c r="E4201" s="177"/>
    </row>
    <row r="4202" spans="5:5">
      <c r="E4202" s="177"/>
    </row>
    <row r="4203" spans="5:5">
      <c r="E4203" s="177"/>
    </row>
    <row r="4204" spans="5:5">
      <c r="E4204" s="177"/>
    </row>
    <row r="4205" spans="5:5">
      <c r="E4205" s="177"/>
    </row>
    <row r="4206" spans="5:5">
      <c r="E4206" s="177"/>
    </row>
    <row r="4207" spans="5:5">
      <c r="E4207" s="177"/>
    </row>
    <row r="4208" spans="5:5">
      <c r="E4208" s="177"/>
    </row>
    <row r="4209" spans="5:5">
      <c r="E4209" s="177"/>
    </row>
    <row r="4210" spans="5:5">
      <c r="E4210" s="177"/>
    </row>
    <row r="4211" spans="5:5">
      <c r="E4211" s="177"/>
    </row>
    <row r="4212" spans="5:5">
      <c r="E4212" s="177"/>
    </row>
    <row r="4213" spans="5:5">
      <c r="E4213" s="177"/>
    </row>
    <row r="4214" spans="5:5">
      <c r="E4214" s="177"/>
    </row>
    <row r="4215" spans="5:5">
      <c r="E4215" s="177"/>
    </row>
    <row r="4216" spans="5:5">
      <c r="E4216" s="177"/>
    </row>
    <row r="4217" spans="5:5">
      <c r="E4217" s="177"/>
    </row>
    <row r="4218" spans="5:5">
      <c r="E4218" s="177"/>
    </row>
    <row r="4219" spans="5:5">
      <c r="E4219" s="177"/>
    </row>
    <row r="4220" spans="5:5">
      <c r="E4220" s="177"/>
    </row>
    <row r="4221" spans="5:5">
      <c r="E4221" s="177"/>
    </row>
    <row r="4222" spans="5:5">
      <c r="E4222" s="177"/>
    </row>
    <row r="4223" spans="5:5">
      <c r="E4223" s="177"/>
    </row>
    <row r="4224" spans="5:5">
      <c r="E4224" s="177"/>
    </row>
    <row r="4225" spans="5:5">
      <c r="E4225" s="177"/>
    </row>
    <row r="4226" spans="5:5">
      <c r="E4226" s="177"/>
    </row>
    <row r="4227" spans="5:5">
      <c r="E4227" s="177"/>
    </row>
    <row r="4228" spans="5:5">
      <c r="E4228" s="177"/>
    </row>
    <row r="4229" spans="5:5">
      <c r="E4229" s="177"/>
    </row>
    <row r="4230" spans="5:5">
      <c r="E4230" s="177"/>
    </row>
    <row r="4231" spans="5:5">
      <c r="E4231" s="177"/>
    </row>
    <row r="4232" spans="5:5">
      <c r="E4232" s="177"/>
    </row>
    <row r="4233" spans="5:5">
      <c r="E4233" s="177"/>
    </row>
    <row r="4234" spans="5:5">
      <c r="E4234" s="177"/>
    </row>
    <row r="4235" spans="5:5">
      <c r="E4235" s="177"/>
    </row>
    <row r="4236" spans="5:5">
      <c r="E4236" s="177"/>
    </row>
    <row r="4237" spans="5:5">
      <c r="E4237" s="177"/>
    </row>
    <row r="4238" spans="5:5">
      <c r="E4238" s="177"/>
    </row>
    <row r="4239" spans="5:5">
      <c r="E4239" s="177"/>
    </row>
    <row r="4240" spans="5:5">
      <c r="E4240" s="177"/>
    </row>
    <row r="4241" spans="5:5">
      <c r="E4241" s="177"/>
    </row>
    <row r="4242" spans="5:5">
      <c r="E4242" s="177"/>
    </row>
    <row r="4243" spans="5:5">
      <c r="E4243" s="177"/>
    </row>
    <row r="4244" spans="5:5">
      <c r="E4244" s="177"/>
    </row>
    <row r="4245" spans="5:5">
      <c r="E4245" s="177"/>
    </row>
    <row r="4246" spans="5:5">
      <c r="E4246" s="177"/>
    </row>
    <row r="4247" spans="5:5">
      <c r="E4247" s="177"/>
    </row>
    <row r="4248" spans="5:5">
      <c r="E4248" s="177"/>
    </row>
    <row r="4249" spans="5:5">
      <c r="E4249" s="177"/>
    </row>
    <row r="4250" spans="5:5">
      <c r="E4250" s="177"/>
    </row>
    <row r="4251" spans="5:5">
      <c r="E4251" s="177"/>
    </row>
    <row r="4252" spans="5:5">
      <c r="E4252" s="177"/>
    </row>
    <row r="4253" spans="5:5">
      <c r="E4253" s="177"/>
    </row>
    <row r="4254" spans="5:5">
      <c r="E4254" s="177"/>
    </row>
    <row r="4255" spans="5:5">
      <c r="E4255" s="177"/>
    </row>
    <row r="4256" spans="5:5">
      <c r="E4256" s="177"/>
    </row>
    <row r="4257" spans="5:5">
      <c r="E4257" s="177"/>
    </row>
    <row r="4258" spans="5:5">
      <c r="E4258" s="177"/>
    </row>
    <row r="4259" spans="5:5">
      <c r="E4259" s="177"/>
    </row>
    <row r="4260" spans="5:5">
      <c r="E4260" s="177"/>
    </row>
    <row r="4261" spans="5:5">
      <c r="E4261" s="177"/>
    </row>
    <row r="4262" spans="5:5">
      <c r="E4262" s="177"/>
    </row>
    <row r="4263" spans="5:5">
      <c r="E4263" s="177"/>
    </row>
    <row r="4264" spans="5:5">
      <c r="E4264" s="177"/>
    </row>
    <row r="4265" spans="5:5">
      <c r="E4265" s="177"/>
    </row>
    <row r="4266" spans="5:5">
      <c r="E4266" s="177"/>
    </row>
    <row r="4267" spans="5:5">
      <c r="E4267" s="177"/>
    </row>
    <row r="4268" spans="5:5">
      <c r="E4268" s="177"/>
    </row>
    <row r="4269" spans="5:5">
      <c r="E4269" s="177"/>
    </row>
    <row r="4270" spans="5:5">
      <c r="E4270" s="177"/>
    </row>
    <row r="4271" spans="5:5">
      <c r="E4271" s="177"/>
    </row>
    <row r="4272" spans="5:5">
      <c r="E4272" s="177"/>
    </row>
    <row r="4273" spans="5:5">
      <c r="E4273" s="177"/>
    </row>
    <row r="4274" spans="5:5">
      <c r="E4274" s="177"/>
    </row>
    <row r="4275" spans="5:5">
      <c r="E4275" s="177"/>
    </row>
    <row r="4276" spans="5:5">
      <c r="E4276" s="177"/>
    </row>
    <row r="4277" spans="5:5">
      <c r="E4277" s="177"/>
    </row>
    <row r="4278" spans="5:5">
      <c r="E4278" s="177"/>
    </row>
    <row r="4279" spans="5:5">
      <c r="E4279" s="177"/>
    </row>
    <row r="4280" spans="5:5">
      <c r="E4280" s="177"/>
    </row>
    <row r="4281" spans="5:5">
      <c r="E4281" s="177"/>
    </row>
    <row r="4282" spans="5:5">
      <c r="E4282" s="177"/>
    </row>
    <row r="4283" spans="5:5">
      <c r="E4283" s="177"/>
    </row>
    <row r="4284" spans="5:5">
      <c r="E4284" s="177"/>
    </row>
    <row r="4285" spans="5:5">
      <c r="E4285" s="177"/>
    </row>
    <row r="4286" spans="5:5">
      <c r="E4286" s="177"/>
    </row>
    <row r="4287" spans="5:5">
      <c r="E4287" s="177"/>
    </row>
    <row r="4288" spans="5:5">
      <c r="E4288" s="177"/>
    </row>
    <row r="4289" spans="5:5">
      <c r="E4289" s="177"/>
    </row>
    <row r="4290" spans="5:5">
      <c r="E4290" s="177"/>
    </row>
    <row r="4291" spans="5:5">
      <c r="E4291" s="177"/>
    </row>
    <row r="4292" spans="5:5">
      <c r="E4292" s="177"/>
    </row>
    <row r="4293" spans="5:5">
      <c r="E4293" s="177"/>
    </row>
    <row r="4294" spans="5:5">
      <c r="E4294" s="177"/>
    </row>
    <row r="4295" spans="5:5">
      <c r="E4295" s="177"/>
    </row>
    <row r="4296" spans="5:5">
      <c r="E4296" s="177"/>
    </row>
    <row r="4297" spans="5:5">
      <c r="E4297" s="177"/>
    </row>
    <row r="4298" spans="5:5">
      <c r="E4298" s="177"/>
    </row>
    <row r="4299" spans="5:5">
      <c r="E4299" s="177"/>
    </row>
    <row r="4300" spans="5:5">
      <c r="E4300" s="177"/>
    </row>
    <row r="4301" spans="5:5">
      <c r="E4301" s="177"/>
    </row>
    <row r="4302" spans="5:5">
      <c r="E4302" s="177"/>
    </row>
    <row r="4303" spans="5:5">
      <c r="E4303" s="177"/>
    </row>
    <row r="4304" spans="5:5">
      <c r="E4304" s="177"/>
    </row>
    <row r="4305" spans="5:5">
      <c r="E4305" s="177"/>
    </row>
    <row r="4306" spans="5:5">
      <c r="E4306" s="177"/>
    </row>
    <row r="4307" spans="5:5">
      <c r="E4307" s="177"/>
    </row>
    <row r="4308" spans="5:5">
      <c r="E4308" s="177"/>
    </row>
    <row r="4309" spans="5:5">
      <c r="E4309" s="177"/>
    </row>
    <row r="4310" spans="5:5">
      <c r="E4310" s="177"/>
    </row>
    <row r="4327" spans="5:5">
      <c r="E4327" s="177"/>
    </row>
    <row r="4328" spans="5:5">
      <c r="E4328" s="177"/>
    </row>
    <row r="4329" spans="5:5">
      <c r="E4329" s="177"/>
    </row>
    <row r="4330" spans="5:5">
      <c r="E4330" s="177"/>
    </row>
    <row r="4331" spans="5:5">
      <c r="E4331" s="177"/>
    </row>
    <row r="4332" spans="5:5">
      <c r="E4332" s="177"/>
    </row>
    <row r="4333" spans="5:5">
      <c r="E4333" s="177"/>
    </row>
    <row r="4334" spans="5:5">
      <c r="E4334" s="177"/>
    </row>
    <row r="4335" spans="5:5">
      <c r="E4335" s="177"/>
    </row>
    <row r="4336" spans="5:5">
      <c r="E4336" s="177"/>
    </row>
    <row r="4337" spans="5:5">
      <c r="E4337" s="177"/>
    </row>
    <row r="4338" spans="5:5">
      <c r="E4338" s="177"/>
    </row>
    <row r="4339" spans="5:5">
      <c r="E4339" s="177"/>
    </row>
    <row r="4340" spans="5:5">
      <c r="E4340" s="177"/>
    </row>
    <row r="4341" spans="5:5">
      <c r="E4341" s="177"/>
    </row>
    <row r="4342" spans="5:5">
      <c r="E4342" s="177"/>
    </row>
    <row r="4343" spans="5:5">
      <c r="E4343" s="177"/>
    </row>
    <row r="4344" spans="5:5">
      <c r="E4344" s="177"/>
    </row>
    <row r="4345" spans="5:5">
      <c r="E4345" s="177"/>
    </row>
    <row r="4346" spans="5:5">
      <c r="E4346" s="177"/>
    </row>
    <row r="4347" spans="5:5">
      <c r="E4347" s="177"/>
    </row>
    <row r="4348" spans="5:5">
      <c r="E4348" s="177"/>
    </row>
    <row r="4349" spans="5:5">
      <c r="E4349" s="177"/>
    </row>
    <row r="4350" spans="5:5">
      <c r="E4350" s="177"/>
    </row>
    <row r="4351" spans="5:5">
      <c r="E4351" s="177"/>
    </row>
    <row r="4352" spans="5:5">
      <c r="E4352" s="177"/>
    </row>
    <row r="4353" spans="5:5">
      <c r="E4353" s="177"/>
    </row>
    <row r="4354" spans="5:5">
      <c r="E4354" s="177"/>
    </row>
    <row r="4355" spans="5:5">
      <c r="E4355" s="177"/>
    </row>
    <row r="4356" spans="5:5">
      <c r="E4356" s="177"/>
    </row>
    <row r="4357" spans="5:5">
      <c r="E4357" s="177"/>
    </row>
    <row r="4358" spans="5:5">
      <c r="E4358" s="177"/>
    </row>
    <row r="4359" spans="5:5">
      <c r="E4359" s="177"/>
    </row>
    <row r="4360" spans="5:5">
      <c r="E4360" s="177"/>
    </row>
    <row r="4361" spans="5:5">
      <c r="E4361" s="177"/>
    </row>
    <row r="4362" spans="5:5">
      <c r="E4362" s="177"/>
    </row>
    <row r="4363" spans="5:5">
      <c r="E4363" s="177"/>
    </row>
    <row r="4364" spans="5:5">
      <c r="E4364" s="177"/>
    </row>
    <row r="4365" spans="5:5">
      <c r="E4365" s="177"/>
    </row>
    <row r="4366" spans="5:5">
      <c r="E4366" s="177"/>
    </row>
    <row r="4367" spans="5:5">
      <c r="E4367" s="177"/>
    </row>
    <row r="4368" spans="5:5">
      <c r="E4368" s="177"/>
    </row>
    <row r="4369" spans="5:5">
      <c r="E4369" s="177"/>
    </row>
    <row r="4370" spans="5:5">
      <c r="E4370" s="177"/>
    </row>
    <row r="4371" spans="5:5">
      <c r="E4371" s="177"/>
    </row>
    <row r="4372" spans="5:5">
      <c r="E4372" s="177"/>
    </row>
    <row r="4373" spans="5:5">
      <c r="E4373" s="177"/>
    </row>
    <row r="4374" spans="5:5">
      <c r="E4374" s="177"/>
    </row>
    <row r="4375" spans="5:5">
      <c r="E4375" s="177"/>
    </row>
    <row r="4376" spans="5:5">
      <c r="E4376" s="177"/>
    </row>
    <row r="4377" spans="5:5">
      <c r="E4377" s="177"/>
    </row>
    <row r="4378" spans="5:5">
      <c r="E4378" s="177"/>
    </row>
    <row r="4379" spans="5:5">
      <c r="E4379" s="177"/>
    </row>
    <row r="4380" spans="5:5">
      <c r="E4380" s="177"/>
    </row>
    <row r="4381" spans="5:5">
      <c r="E4381" s="177"/>
    </row>
    <row r="4382" spans="5:5">
      <c r="E4382" s="177"/>
    </row>
    <row r="4383" spans="5:5">
      <c r="E4383" s="177"/>
    </row>
    <row r="4384" spans="5:5">
      <c r="E4384" s="177"/>
    </row>
    <row r="4385" spans="5:5">
      <c r="E4385" s="177"/>
    </row>
    <row r="4386" spans="5:5">
      <c r="E4386" s="177"/>
    </row>
    <row r="4387" spans="5:5">
      <c r="E4387" s="177"/>
    </row>
    <row r="4388" spans="5:5">
      <c r="E4388" s="177"/>
    </row>
    <row r="4389" spans="5:5">
      <c r="E4389" s="177"/>
    </row>
    <row r="4390" spans="5:5">
      <c r="E4390" s="177"/>
    </row>
    <row r="4391" spans="5:5">
      <c r="E4391" s="177"/>
    </row>
    <row r="4392" spans="5:5">
      <c r="E4392" s="177"/>
    </row>
    <row r="4393" spans="5:5">
      <c r="E4393" s="177"/>
    </row>
    <row r="4394" spans="5:5">
      <c r="E4394" s="177"/>
    </row>
    <row r="4395" spans="5:5">
      <c r="E4395" s="177"/>
    </row>
    <row r="4396" spans="5:5">
      <c r="E4396" s="177"/>
    </row>
    <row r="4397" spans="5:5">
      <c r="E4397" s="177"/>
    </row>
    <row r="4398" spans="5:5">
      <c r="E4398" s="177"/>
    </row>
    <row r="4399" spans="5:5">
      <c r="E4399" s="177"/>
    </row>
    <row r="4400" spans="5:5">
      <c r="E4400" s="177"/>
    </row>
    <row r="4401" spans="5:5">
      <c r="E4401" s="177"/>
    </row>
    <row r="4402" spans="5:5">
      <c r="E4402" s="177"/>
    </row>
    <row r="4403" spans="5:5">
      <c r="E4403" s="177"/>
    </row>
    <row r="4404" spans="5:5">
      <c r="E4404" s="177"/>
    </row>
    <row r="4405" spans="5:5">
      <c r="E4405" s="177"/>
    </row>
    <row r="4406" spans="5:5">
      <c r="E4406" s="177"/>
    </row>
    <row r="4407" spans="5:5">
      <c r="E4407" s="177"/>
    </row>
    <row r="4408" spans="5:5">
      <c r="E4408" s="177"/>
    </row>
    <row r="4409" spans="5:5">
      <c r="E4409" s="177"/>
    </row>
    <row r="4410" spans="5:5">
      <c r="E4410" s="177"/>
    </row>
    <row r="4411" spans="5:5">
      <c r="E4411" s="177"/>
    </row>
  </sheetData>
  <mergeCells count="3">
    <mergeCell ref="D1:D2"/>
    <mergeCell ref="E1:E2"/>
    <mergeCell ref="B1:C2"/>
  </mergeCells>
  <phoneticPr fontId="2"/>
  <pageMargins left="0.7" right="0.7" top="0.75" bottom="0.75" header="0.3" footer="0.3"/>
  <pageSetup paperSize="43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087A-DC99-4594-A145-7268C54FF07E}">
  <sheetPr codeName="Sheet8"/>
  <dimension ref="A1:R136"/>
  <sheetViews>
    <sheetView zoomScale="115" zoomScaleNormal="115" workbookViewId="0">
      <pane ySplit="4" topLeftCell="A5" activePane="bottomLeft" state="frozen"/>
      <selection pane="bottomLeft"/>
    </sheetView>
  </sheetViews>
  <sheetFormatPr defaultRowHeight="16.5"/>
  <cols>
    <col min="1" max="1" width="11.5" style="134" bestFit="1" customWidth="1"/>
    <col min="2" max="2" width="9.125" style="134" customWidth="1"/>
    <col min="3" max="3" width="6" style="135" customWidth="1"/>
    <col min="4" max="7" width="3.5" style="135" customWidth="1"/>
    <col min="8" max="8" width="7.25" style="135" customWidth="1"/>
    <col min="9" max="11" width="7" style="136" customWidth="1"/>
    <col min="12" max="12" width="9.125" style="136" bestFit="1" customWidth="1"/>
    <col min="13" max="13" width="9" style="136" customWidth="1"/>
    <col min="14" max="14" width="9" style="136"/>
    <col min="15" max="16384" width="9" style="134"/>
  </cols>
  <sheetData>
    <row r="1" spans="1:18">
      <c r="A1" s="160" t="s">
        <v>466</v>
      </c>
      <c r="B1" s="160" t="s">
        <v>465</v>
      </c>
      <c r="C1" s="228" t="s">
        <v>488</v>
      </c>
      <c r="D1" s="229"/>
      <c r="E1" s="144"/>
      <c r="F1" s="144"/>
      <c r="G1" s="144"/>
      <c r="H1" s="143"/>
      <c r="I1" s="141"/>
      <c r="J1" s="159" t="s">
        <v>462</v>
      </c>
      <c r="K1" s="159" t="s">
        <v>463</v>
      </c>
      <c r="L1" s="159" t="s">
        <v>467</v>
      </c>
      <c r="M1" s="159" t="s">
        <v>468</v>
      </c>
      <c r="N1" s="163" t="s">
        <v>184</v>
      </c>
      <c r="O1" s="161" t="s">
        <v>185</v>
      </c>
      <c r="P1" s="161" t="s">
        <v>186</v>
      </c>
      <c r="R1" s="134" t="s">
        <v>505</v>
      </c>
    </row>
    <row r="2" spans="1:18">
      <c r="A2" s="139"/>
      <c r="B2" s="147" t="s">
        <v>208</v>
      </c>
      <c r="C2" s="230" t="s">
        <v>208</v>
      </c>
      <c r="D2" s="231"/>
      <c r="E2" s="145"/>
      <c r="F2" s="145"/>
      <c r="G2" s="145"/>
      <c r="H2" s="145"/>
      <c r="I2" s="142"/>
      <c r="J2" s="138" t="s">
        <v>348</v>
      </c>
      <c r="K2" s="138" t="s">
        <v>464</v>
      </c>
      <c r="L2" s="138">
        <v>100</v>
      </c>
      <c r="M2" s="164" t="s">
        <v>510</v>
      </c>
      <c r="N2" s="138" t="s">
        <v>458</v>
      </c>
      <c r="O2" s="140" t="s">
        <v>459</v>
      </c>
      <c r="P2" s="140" t="s">
        <v>460</v>
      </c>
      <c r="R2" s="170" t="s">
        <v>504</v>
      </c>
    </row>
    <row r="3" spans="1:18">
      <c r="A3" s="234" t="s">
        <v>454</v>
      </c>
      <c r="B3" s="234" t="s">
        <v>456</v>
      </c>
      <c r="C3" s="235" t="s">
        <v>455</v>
      </c>
      <c r="D3" s="236" t="s">
        <v>457</v>
      </c>
      <c r="E3" s="237"/>
      <c r="F3" s="237"/>
      <c r="G3" s="237"/>
      <c r="H3" s="238" t="s">
        <v>461</v>
      </c>
      <c r="I3" s="162" t="s">
        <v>489</v>
      </c>
      <c r="J3" s="162"/>
      <c r="K3" s="162"/>
      <c r="L3" s="232" t="s">
        <v>463</v>
      </c>
      <c r="M3" s="233"/>
      <c r="N3" s="233"/>
      <c r="O3" s="146"/>
    </row>
    <row r="4" spans="1:18" ht="15" customHeight="1">
      <c r="A4" s="234"/>
      <c r="B4" s="234"/>
      <c r="C4" s="235"/>
      <c r="D4" s="137" t="s">
        <v>469</v>
      </c>
      <c r="E4" s="137" t="s">
        <v>470</v>
      </c>
      <c r="F4" s="137" t="s">
        <v>471</v>
      </c>
      <c r="G4" s="137" t="s">
        <v>472</v>
      </c>
      <c r="H4" s="235"/>
      <c r="I4" s="156" t="s">
        <v>490</v>
      </c>
      <c r="J4" s="157" t="s">
        <v>491</v>
      </c>
      <c r="K4" s="158" t="s">
        <v>492</v>
      </c>
      <c r="L4" s="232"/>
      <c r="M4" s="232"/>
      <c r="N4" s="232"/>
      <c r="O4" s="146"/>
    </row>
    <row r="5" spans="1:18">
      <c r="O5" s="146"/>
    </row>
    <row r="6" spans="1:18">
      <c r="O6" s="146"/>
    </row>
    <row r="7" spans="1:18">
      <c r="O7" s="146"/>
    </row>
    <row r="8" spans="1:18">
      <c r="O8" s="146"/>
    </row>
    <row r="9" spans="1:18">
      <c r="O9" s="146"/>
    </row>
    <row r="10" spans="1:18">
      <c r="O10" s="146"/>
    </row>
    <row r="11" spans="1:18">
      <c r="O11" s="146"/>
      <c r="P11"/>
    </row>
    <row r="12" spans="1:18">
      <c r="O12" s="146"/>
      <c r="P12"/>
    </row>
    <row r="13" spans="1:18">
      <c r="O13" s="146"/>
    </row>
    <row r="14" spans="1:18">
      <c r="O14" s="146"/>
    </row>
    <row r="15" spans="1:18">
      <c r="O15" s="146"/>
    </row>
    <row r="16" spans="1:18">
      <c r="O16" s="146"/>
    </row>
    <row r="17" spans="15:15">
      <c r="O17" s="146"/>
    </row>
    <row r="18" spans="15:15">
      <c r="O18" s="146"/>
    </row>
    <row r="19" spans="15:15">
      <c r="O19" s="146"/>
    </row>
    <row r="20" spans="15:15">
      <c r="O20" s="146"/>
    </row>
    <row r="21" spans="15:15">
      <c r="O21" s="146"/>
    </row>
    <row r="22" spans="15:15">
      <c r="O22" s="146"/>
    </row>
    <row r="23" spans="15:15">
      <c r="O23" s="146"/>
    </row>
    <row r="24" spans="15:15">
      <c r="O24" s="146"/>
    </row>
    <row r="25" spans="15:15">
      <c r="O25" s="146"/>
    </row>
    <row r="26" spans="15:15">
      <c r="O26" s="146"/>
    </row>
    <row r="27" spans="15:15">
      <c r="O27" s="146"/>
    </row>
    <row r="28" spans="15:15">
      <c r="O28" s="146"/>
    </row>
    <row r="29" spans="15:15">
      <c r="O29" s="146"/>
    </row>
    <row r="30" spans="15:15">
      <c r="O30" s="146"/>
    </row>
    <row r="31" spans="15:15">
      <c r="O31" s="146"/>
    </row>
    <row r="32" spans="15:15">
      <c r="O32" s="146"/>
    </row>
    <row r="33" spans="15:15">
      <c r="O33" s="146"/>
    </row>
    <row r="34" spans="15:15">
      <c r="O34" s="146"/>
    </row>
    <row r="35" spans="15:15">
      <c r="O35" s="146"/>
    </row>
    <row r="36" spans="15:15">
      <c r="O36" s="146"/>
    </row>
    <row r="37" spans="15:15">
      <c r="O37" s="146"/>
    </row>
    <row r="38" spans="15:15">
      <c r="O38" s="146"/>
    </row>
    <row r="39" spans="15:15">
      <c r="O39" s="146"/>
    </row>
    <row r="40" spans="15:15">
      <c r="O40" s="146"/>
    </row>
    <row r="41" spans="15:15">
      <c r="O41" s="146"/>
    </row>
    <row r="42" spans="15:15">
      <c r="O42" s="146"/>
    </row>
    <row r="43" spans="15:15">
      <c r="O43" s="146"/>
    </row>
    <row r="44" spans="15:15">
      <c r="O44" s="146"/>
    </row>
    <row r="45" spans="15:15">
      <c r="O45" s="146"/>
    </row>
    <row r="46" spans="15:15">
      <c r="O46" s="146"/>
    </row>
    <row r="47" spans="15:15">
      <c r="O47" s="146"/>
    </row>
    <row r="48" spans="15:15">
      <c r="O48" s="146"/>
    </row>
    <row r="49" spans="15:15">
      <c r="O49" s="146"/>
    </row>
    <row r="50" spans="15:15">
      <c r="O50" s="146"/>
    </row>
    <row r="51" spans="15:15">
      <c r="O51" s="146"/>
    </row>
    <row r="52" spans="15:15">
      <c r="O52" s="146"/>
    </row>
    <row r="53" spans="15:15">
      <c r="O53" s="146"/>
    </row>
    <row r="54" spans="15:15">
      <c r="O54" s="146"/>
    </row>
    <row r="55" spans="15:15">
      <c r="O55" s="146"/>
    </row>
    <row r="56" spans="15:15">
      <c r="O56" s="146"/>
    </row>
    <row r="57" spans="15:15">
      <c r="O57" s="146"/>
    </row>
    <row r="58" spans="15:15">
      <c r="O58" s="146"/>
    </row>
    <row r="59" spans="15:15">
      <c r="O59" s="146"/>
    </row>
    <row r="60" spans="15:15">
      <c r="O60" s="146"/>
    </row>
    <row r="61" spans="15:15">
      <c r="O61" s="146"/>
    </row>
    <row r="62" spans="15:15">
      <c r="O62" s="146"/>
    </row>
    <row r="63" spans="15:15">
      <c r="O63" s="146"/>
    </row>
    <row r="64" spans="15:15">
      <c r="O64" s="146"/>
    </row>
    <row r="65" spans="15:15">
      <c r="O65" s="146"/>
    </row>
    <row r="66" spans="15:15">
      <c r="O66" s="146"/>
    </row>
    <row r="67" spans="15:15">
      <c r="O67" s="146"/>
    </row>
    <row r="68" spans="15:15">
      <c r="O68" s="146"/>
    </row>
    <row r="69" spans="15:15">
      <c r="O69" s="146"/>
    </row>
    <row r="70" spans="15:15">
      <c r="O70" s="146"/>
    </row>
    <row r="71" spans="15:15">
      <c r="O71" s="146"/>
    </row>
    <row r="72" spans="15:15">
      <c r="O72" s="146"/>
    </row>
    <row r="73" spans="15:15">
      <c r="O73" s="146"/>
    </row>
    <row r="74" spans="15:15">
      <c r="O74" s="146"/>
    </row>
    <row r="75" spans="15:15">
      <c r="O75" s="146"/>
    </row>
    <row r="76" spans="15:15">
      <c r="O76" s="146"/>
    </row>
    <row r="77" spans="15:15">
      <c r="O77" s="146"/>
    </row>
    <row r="78" spans="15:15">
      <c r="O78" s="146"/>
    </row>
    <row r="79" spans="15:15">
      <c r="O79" s="146"/>
    </row>
    <row r="80" spans="15:15">
      <c r="O80" s="146"/>
    </row>
    <row r="81" spans="15:15">
      <c r="O81" s="146"/>
    </row>
    <row r="82" spans="15:15">
      <c r="O82" s="146"/>
    </row>
    <row r="83" spans="15:15">
      <c r="O83" s="146"/>
    </row>
    <row r="84" spans="15:15">
      <c r="O84" s="146"/>
    </row>
    <row r="85" spans="15:15">
      <c r="O85" s="146"/>
    </row>
    <row r="86" spans="15:15">
      <c r="O86" s="146"/>
    </row>
    <row r="87" spans="15:15">
      <c r="O87" s="146"/>
    </row>
    <row r="88" spans="15:15">
      <c r="O88" s="146"/>
    </row>
    <row r="89" spans="15:15">
      <c r="O89" s="146"/>
    </row>
    <row r="90" spans="15:15">
      <c r="O90" s="146"/>
    </row>
    <row r="91" spans="15:15">
      <c r="O91" s="146"/>
    </row>
    <row r="92" spans="15:15">
      <c r="O92" s="146"/>
    </row>
    <row r="93" spans="15:15">
      <c r="O93" s="146"/>
    </row>
    <row r="94" spans="15:15">
      <c r="O94" s="146"/>
    </row>
    <row r="95" spans="15:15">
      <c r="O95" s="146"/>
    </row>
    <row r="96" spans="15:15">
      <c r="O96" s="146"/>
    </row>
    <row r="97" spans="15:15">
      <c r="O97" s="146"/>
    </row>
    <row r="98" spans="15:15">
      <c r="O98" s="146"/>
    </row>
    <row r="99" spans="15:15">
      <c r="O99" s="146"/>
    </row>
    <row r="100" spans="15:15">
      <c r="O100" s="146"/>
    </row>
    <row r="101" spans="15:15">
      <c r="O101" s="146"/>
    </row>
    <row r="102" spans="15:15">
      <c r="O102" s="146"/>
    </row>
    <row r="103" spans="15:15">
      <c r="O103" s="146"/>
    </row>
    <row r="104" spans="15:15">
      <c r="O104" s="146"/>
    </row>
    <row r="105" spans="15:15">
      <c r="O105" s="146"/>
    </row>
    <row r="106" spans="15:15">
      <c r="O106" s="146"/>
    </row>
    <row r="107" spans="15:15">
      <c r="O107" s="146"/>
    </row>
    <row r="108" spans="15:15">
      <c r="O108" s="146"/>
    </row>
    <row r="109" spans="15:15">
      <c r="O109" s="146"/>
    </row>
    <row r="110" spans="15:15">
      <c r="O110" s="146"/>
    </row>
    <row r="111" spans="15:15">
      <c r="O111" s="146"/>
    </row>
    <row r="112" spans="15:15">
      <c r="O112" s="146"/>
    </row>
    <row r="113" spans="15:15">
      <c r="O113" s="146"/>
    </row>
    <row r="114" spans="15:15">
      <c r="O114" s="146"/>
    </row>
    <row r="115" spans="15:15">
      <c r="O115" s="146"/>
    </row>
    <row r="116" spans="15:15">
      <c r="O116" s="146"/>
    </row>
    <row r="117" spans="15:15">
      <c r="O117" s="146"/>
    </row>
    <row r="118" spans="15:15">
      <c r="O118" s="146"/>
    </row>
    <row r="119" spans="15:15">
      <c r="O119" s="146"/>
    </row>
    <row r="120" spans="15:15">
      <c r="O120" s="146"/>
    </row>
    <row r="121" spans="15:15">
      <c r="O121" s="146"/>
    </row>
    <row r="122" spans="15:15">
      <c r="O122" s="146"/>
    </row>
    <row r="123" spans="15:15">
      <c r="O123" s="146"/>
    </row>
    <row r="124" spans="15:15">
      <c r="O124" s="146"/>
    </row>
    <row r="125" spans="15:15">
      <c r="O125" s="146"/>
    </row>
    <row r="126" spans="15:15">
      <c r="O126" s="146"/>
    </row>
    <row r="127" spans="15:15">
      <c r="O127" s="146"/>
    </row>
    <row r="128" spans="15:15">
      <c r="O128" s="146"/>
    </row>
    <row r="129" spans="15:15">
      <c r="O129" s="146"/>
    </row>
    <row r="130" spans="15:15">
      <c r="O130" s="146"/>
    </row>
    <row r="131" spans="15:15">
      <c r="O131" s="146"/>
    </row>
    <row r="132" spans="15:15">
      <c r="O132" s="146"/>
    </row>
    <row r="133" spans="15:15">
      <c r="O133" s="146"/>
    </row>
    <row r="134" spans="15:15">
      <c r="O134" s="146"/>
    </row>
    <row r="135" spans="15:15">
      <c r="O135" s="146"/>
    </row>
    <row r="136" spans="15:15">
      <c r="O136" s="146"/>
    </row>
  </sheetData>
  <mergeCells count="8">
    <mergeCell ref="C1:D1"/>
    <mergeCell ref="C2:D2"/>
    <mergeCell ref="L3:N4"/>
    <mergeCell ref="A3:A4"/>
    <mergeCell ref="B3:B4"/>
    <mergeCell ref="C3:C4"/>
    <mergeCell ref="D3:G3"/>
    <mergeCell ref="H3:H4"/>
  </mergeCells>
  <phoneticPr fontId="7"/>
  <dataValidations count="5">
    <dataValidation type="list" allowBlank="1" showInputMessage="1" showErrorMessage="1" sqref="K2" xr:uid="{3C2C0C51-E8CF-4EA3-A465-67236F3C09E5}">
      <formula1>"3連単,3連複,2連単,2連複,拡連複,単勝,複勝"</formula1>
    </dataValidation>
    <dataValidation type="list" allowBlank="1" showInputMessage="1" showErrorMessage="1" sqref="J2" xr:uid="{856D6ED9-DB8D-4D14-8D96-DD324B43F249}">
      <formula1>"当日,翌日,翌々日"</formula1>
    </dataValidation>
    <dataValidation type="list" allowBlank="1" showInputMessage="1" showErrorMessage="1" sqref="B2:D2" xr:uid="{2746D2FD-7475-448B-8BAC-69BDABC42AF9}">
      <formula1>"しない,する"</formula1>
    </dataValidation>
    <dataValidation type="list" allowBlank="1" showInputMessage="1" showErrorMessage="1" sqref="N2:P2" xr:uid="{6E1176F8-B776-4EDB-B0D5-795544393F2A}">
      <formula1>"◎,〇,△,×"</formula1>
    </dataValidation>
    <dataValidation type="list" allowBlank="1" showInputMessage="1" showErrorMessage="1" sqref="M2" xr:uid="{6679C7D9-EF1B-4A3D-B456-3BF30AC092FA}">
      <formula1>"1Gr,2Gr,3Gr,4Gr,5Gr,6Gr"</formula1>
    </dataValidation>
  </dataValidations>
  <hyperlinks>
    <hyperlink ref="L3:N4" r:id="rId1" display="投票方法" xr:uid="{53DD4008-64DF-46D1-BBCC-75FA310B7CFE}"/>
    <hyperlink ref="R2" r:id="rId2" xr:uid="{23699994-67A0-4344-8F70-1F792AC50A2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Setting</vt:lpstr>
      <vt:lpstr>Main</vt:lpstr>
      <vt:lpstr>Config</vt:lpstr>
      <vt:lpstr>BET</vt:lpstr>
      <vt:lpstr>Result</vt:lpstr>
      <vt:lpstr>Result_詳細</vt:lpstr>
      <vt:lpstr>LOG</vt:lpstr>
      <vt:lpstr>予想取込</vt:lpstr>
      <vt:lpstr>jyo</vt:lpstr>
      <vt:lpstr>jyoChk</vt:lpstr>
      <vt:lpstr>OneToSix</vt:lpstr>
      <vt:lpstr>回避種類</vt:lpstr>
      <vt:lpstr>人気レースNo</vt:lpstr>
      <vt:lpstr>人気買い目回避</vt:lpstr>
      <vt:lpstr>設定秒</vt:lpstr>
      <vt:lpstr>設定分</vt:lpstr>
      <vt:lpstr>投票金額</vt:lpstr>
      <vt:lpstr>投票種類</vt:lpstr>
      <vt:lpstr>入金利益判定金額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X550DP</dc:creator>
  <cp:lastModifiedBy>inspiron14</cp:lastModifiedBy>
  <cp:lastPrinted>2017-03-17T02:23:53Z</cp:lastPrinted>
  <dcterms:created xsi:type="dcterms:W3CDTF">2014-12-06T03:34:48Z</dcterms:created>
  <dcterms:modified xsi:type="dcterms:W3CDTF">2021-12-19T04:46:14Z</dcterms:modified>
</cp:coreProperties>
</file>